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Chingford League\2021 2022\"/>
    </mc:Choice>
  </mc:AlternateContent>
  <xr:revisionPtr revIDLastSave="0" documentId="8_{C4B176FC-69E0-4CBD-8538-F66F8FEE283F}" xr6:coauthVersionLast="47" xr6:coauthVersionMax="47" xr10:uidLastSave="{00000000-0000-0000-0000-000000000000}"/>
  <bookViews>
    <workbookView xWindow="-120" yWindow="-120" windowWidth="20730" windowHeight="11160" xr2:uid="{4D727A10-86AA-419A-B883-9217DF890F5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9" i="1" l="1"/>
  <c r="K59" i="1"/>
  <c r="J61" i="1"/>
  <c r="K61" i="1"/>
  <c r="J63" i="1"/>
  <c r="K63" i="1"/>
  <c r="J65" i="1"/>
  <c r="K65" i="1"/>
  <c r="J62" i="1"/>
  <c r="K62" i="1"/>
  <c r="J64" i="1"/>
  <c r="K64" i="1"/>
  <c r="J66" i="1"/>
  <c r="K66" i="1"/>
  <c r="J67" i="1"/>
  <c r="K67" i="1"/>
  <c r="J68" i="1"/>
  <c r="K68" i="1"/>
  <c r="J78" i="1"/>
  <c r="K79" i="1"/>
  <c r="J79" i="1"/>
  <c r="K78" i="1"/>
  <c r="J82" i="1"/>
  <c r="K80" i="1"/>
  <c r="J81" i="1"/>
  <c r="K81" i="1"/>
  <c r="J80" i="1"/>
  <c r="K82" i="1"/>
  <c r="J83" i="1"/>
  <c r="K83" i="1"/>
  <c r="J85" i="1"/>
  <c r="K84" i="1"/>
  <c r="J84" i="1"/>
  <c r="K85" i="1"/>
  <c r="J88" i="1"/>
  <c r="K86" i="1"/>
  <c r="J87" i="1"/>
  <c r="K87" i="1"/>
  <c r="J89" i="1"/>
  <c r="K88" i="1"/>
  <c r="J90" i="1"/>
  <c r="K89" i="1"/>
  <c r="J86" i="1"/>
  <c r="K90" i="1"/>
  <c r="J91" i="1"/>
  <c r="K91" i="1"/>
  <c r="J93" i="1"/>
  <c r="K92" i="1"/>
  <c r="J92" i="1"/>
  <c r="K93" i="1"/>
  <c r="J94" i="1"/>
  <c r="K94" i="1"/>
  <c r="J108" i="1"/>
  <c r="K108" i="1"/>
  <c r="J109" i="1"/>
  <c r="K109" i="1"/>
  <c r="J111" i="1"/>
  <c r="K111" i="1"/>
  <c r="J110" i="1"/>
  <c r="K110" i="1"/>
  <c r="J113" i="1"/>
  <c r="K113" i="1"/>
  <c r="J112" i="1"/>
  <c r="K112" i="1"/>
  <c r="J114" i="1"/>
  <c r="K114" i="1"/>
  <c r="J119" i="1"/>
  <c r="K119" i="1"/>
  <c r="J120" i="1"/>
  <c r="K120" i="1"/>
  <c r="J115" i="1"/>
  <c r="K115" i="1"/>
  <c r="J121" i="1"/>
  <c r="K121" i="1"/>
  <c r="J117" i="1"/>
  <c r="K117" i="1"/>
  <c r="J116" i="1"/>
  <c r="K116" i="1"/>
  <c r="J118" i="1"/>
  <c r="K118" i="1"/>
  <c r="J123" i="1"/>
  <c r="K123" i="1"/>
  <c r="J122" i="1"/>
  <c r="K122" i="1"/>
  <c r="J124" i="1"/>
  <c r="K124" i="1"/>
  <c r="J134" i="1"/>
  <c r="K134" i="1"/>
  <c r="J135" i="1"/>
  <c r="K135" i="1"/>
  <c r="J136" i="1"/>
  <c r="K136" i="1"/>
  <c r="J137" i="1"/>
  <c r="K137" i="1"/>
  <c r="J139" i="1"/>
  <c r="K139" i="1"/>
  <c r="J138" i="1"/>
  <c r="K138" i="1"/>
  <c r="J140" i="1"/>
  <c r="K140" i="1"/>
  <c r="J141" i="1"/>
  <c r="K141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2" i="1"/>
  <c r="K142" i="1"/>
  <c r="J149" i="1"/>
  <c r="K149" i="1"/>
  <c r="J150" i="1"/>
  <c r="K150" i="1"/>
  <c r="K133" i="1"/>
  <c r="J133" i="1"/>
  <c r="K107" i="1"/>
  <c r="J107" i="1"/>
  <c r="K77" i="1"/>
  <c r="J77" i="1"/>
  <c r="K60" i="1"/>
  <c r="J60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K39" i="1"/>
  <c r="J39" i="1"/>
  <c r="J24" i="1"/>
  <c r="K24" i="1"/>
  <c r="J25" i="1"/>
  <c r="K25" i="1"/>
  <c r="J27" i="1"/>
  <c r="K27" i="1"/>
  <c r="J28" i="1"/>
  <c r="K28" i="1"/>
  <c r="J31" i="1"/>
  <c r="K31" i="1"/>
  <c r="J26" i="1"/>
  <c r="K26" i="1"/>
  <c r="J30" i="1"/>
  <c r="K30" i="1"/>
  <c r="J29" i="1"/>
  <c r="K29" i="1"/>
  <c r="J32" i="1"/>
  <c r="K32" i="1"/>
  <c r="K23" i="1"/>
  <c r="J23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K9" i="1"/>
  <c r="J9" i="1"/>
</calcChain>
</file>

<file path=xl/sharedStrings.xml><?xml version="1.0" encoding="utf-8"?>
<sst xmlns="http://schemas.openxmlformats.org/spreadsheetml/2006/main" count="284" uniqueCount="60">
  <si>
    <t xml:space="preserve">Men's Division 1 </t>
  </si>
  <si>
    <t>Club</t>
  </si>
  <si>
    <t xml:space="preserve">Race 1 </t>
  </si>
  <si>
    <t>points</t>
  </si>
  <si>
    <t xml:space="preserve">Race 2 </t>
  </si>
  <si>
    <t>score</t>
  </si>
  <si>
    <t xml:space="preserve">Total </t>
  </si>
  <si>
    <t>VP</t>
  </si>
  <si>
    <t>EM</t>
  </si>
  <si>
    <t>TP</t>
  </si>
  <si>
    <t>OH</t>
  </si>
  <si>
    <t>EL</t>
  </si>
  <si>
    <t>LO</t>
  </si>
  <si>
    <t>IL</t>
  </si>
  <si>
    <t>WG</t>
  </si>
  <si>
    <t>Men's Division 2</t>
  </si>
  <si>
    <t>BA</t>
  </si>
  <si>
    <t>BR</t>
  </si>
  <si>
    <t>ET</t>
  </si>
  <si>
    <t>MC</t>
  </si>
  <si>
    <t>HW</t>
  </si>
  <si>
    <t>DA</t>
  </si>
  <si>
    <t>ED</t>
  </si>
  <si>
    <t>LH</t>
  </si>
  <si>
    <t>LC</t>
  </si>
  <si>
    <t>EE</t>
  </si>
  <si>
    <t>Women's Division 1</t>
  </si>
  <si>
    <t xml:space="preserve">Women's Division 2 </t>
  </si>
  <si>
    <t>Men's Vets</t>
  </si>
  <si>
    <t>Women's Vets</t>
  </si>
  <si>
    <t>Men's B Team</t>
  </si>
  <si>
    <t>Race 3</t>
  </si>
  <si>
    <t>League positions after Race 4</t>
  </si>
  <si>
    <t>Race 4</t>
  </si>
  <si>
    <t xml:space="preserve">R 1 </t>
  </si>
  <si>
    <t>pts</t>
  </si>
  <si>
    <t xml:space="preserve">R1 </t>
  </si>
  <si>
    <t>R1</t>
  </si>
  <si>
    <t>Chingford League Club codes:</t>
  </si>
  <si>
    <t xml:space="preserve">BA </t>
  </si>
  <si>
    <t>EH</t>
  </si>
  <si>
    <t>Barnet and District AC</t>
  </si>
  <si>
    <t>Barking Road Runners</t>
  </si>
  <si>
    <t>Dagenham 88</t>
  </si>
  <si>
    <t>Edmonton Running Club</t>
  </si>
  <si>
    <t>East End Road Runners</t>
  </si>
  <si>
    <t>East London Runners</t>
  </si>
  <si>
    <t>Eton Manor AC</t>
  </si>
  <si>
    <t>East London Triathletes</t>
  </si>
  <si>
    <t>Harold Wood Running Club</t>
  </si>
  <si>
    <t>Ilford AC</t>
  </si>
  <si>
    <t>London City AC</t>
  </si>
  <si>
    <t>London Heathside AC</t>
  </si>
  <si>
    <t>Loughton AC</t>
  </si>
  <si>
    <t>Mornington Chasers</t>
  </si>
  <si>
    <t>Orion Harriers</t>
  </si>
  <si>
    <t>Trent Park RC</t>
  </si>
  <si>
    <t>Victoria Park and Tower Hamlets AC</t>
  </si>
  <si>
    <t>Woodford Green and Essex Ladies</t>
  </si>
  <si>
    <t>Enfield and Harringey (rejoining in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</si>
</sst>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5" fillId="2" borderId="0" xfId="0" applyFont="1" applyFill="1"/>
    <xf numFmtId="0" fontId="6" fillId="3" borderId="0" xfId="0" applyFont="1" applyFill="1"/>
    <xf numFmtId="0" fontId="6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B5223-CDC1-4AF6-A885-2F62EB6E5524}">
  <dimension ref="A2:U171"/>
  <sheetViews>
    <sheetView tabSelected="1" topLeftCell="A138" zoomScale="85" zoomScaleNormal="85" workbookViewId="0">
      <selection activeCell="O141" sqref="O141"/>
    </sheetView>
  </sheetViews>
  <sheetFormatPr defaultRowHeight="15" x14ac:dyDescent="0.25"/>
  <cols>
    <col min="1" max="1" width="5" customWidth="1"/>
    <col min="2" max="2" width="3.42578125" customWidth="1"/>
    <col min="3" max="3" width="6.28515625" customWidth="1"/>
    <col min="4" max="4" width="6.140625" customWidth="1"/>
    <col min="5" max="5" width="6" customWidth="1"/>
    <col min="6" max="9" width="6.5703125" customWidth="1"/>
    <col min="10" max="10" width="5.5703125" customWidth="1"/>
    <col min="11" max="11" width="5.42578125" customWidth="1"/>
    <col min="15" max="15" width="6.5703125" customWidth="1"/>
    <col min="16" max="17" width="5.140625" customWidth="1"/>
    <col min="18" max="18" width="5.42578125" customWidth="1"/>
    <col min="19" max="19" width="6" customWidth="1"/>
    <col min="20" max="20" width="5.140625" customWidth="1"/>
    <col min="21" max="21" width="5.85546875" customWidth="1"/>
    <col min="22" max="22" width="7.28515625" customWidth="1"/>
    <col min="23" max="23" width="7" customWidth="1"/>
  </cols>
  <sheetData>
    <row r="2" spans="1:21" ht="21" x14ac:dyDescent="0.35">
      <c r="A2" s="5" t="s">
        <v>32</v>
      </c>
      <c r="B2" s="5"/>
      <c r="C2" s="5"/>
      <c r="D2" s="5"/>
      <c r="E2" s="5"/>
    </row>
    <row r="4" spans="1:21" x14ac:dyDescent="0.25">
      <c r="A4" s="3" t="s">
        <v>1</v>
      </c>
      <c r="B4" s="1" t="s">
        <v>34</v>
      </c>
      <c r="C4" s="1" t="s">
        <v>36</v>
      </c>
      <c r="D4" s="1" t="s">
        <v>4</v>
      </c>
      <c r="E4" s="1" t="s">
        <v>4</v>
      </c>
      <c r="F4" s="1" t="s">
        <v>31</v>
      </c>
      <c r="G4" s="1" t="s">
        <v>31</v>
      </c>
      <c r="H4" s="1" t="s">
        <v>33</v>
      </c>
      <c r="I4" s="1" t="s">
        <v>33</v>
      </c>
      <c r="J4" s="3" t="s">
        <v>6</v>
      </c>
      <c r="K4" s="3" t="s">
        <v>6</v>
      </c>
    </row>
    <row r="5" spans="1:21" x14ac:dyDescent="0.25">
      <c r="A5" s="3"/>
      <c r="B5" s="1" t="s">
        <v>35</v>
      </c>
      <c r="C5" s="1" t="s">
        <v>5</v>
      </c>
      <c r="D5" s="1" t="s">
        <v>3</v>
      </c>
      <c r="E5" s="1" t="s">
        <v>5</v>
      </c>
      <c r="F5" s="1" t="s">
        <v>3</v>
      </c>
      <c r="G5" s="1" t="s">
        <v>5</v>
      </c>
      <c r="H5" s="1" t="s">
        <v>3</v>
      </c>
      <c r="I5" s="1" t="s">
        <v>5</v>
      </c>
      <c r="J5" s="6" t="s">
        <v>3</v>
      </c>
      <c r="K5" s="6" t="s">
        <v>5</v>
      </c>
    </row>
    <row r="6" spans="1:21" x14ac:dyDescent="0.25">
      <c r="A6" s="3"/>
      <c r="J6" s="6"/>
      <c r="K6" s="6"/>
    </row>
    <row r="7" spans="1:21" x14ac:dyDescent="0.25">
      <c r="A7" s="3" t="s">
        <v>0</v>
      </c>
      <c r="J7" s="6"/>
      <c r="K7" s="6"/>
    </row>
    <row r="8" spans="1:21" x14ac:dyDescent="0.25">
      <c r="A8" s="3"/>
      <c r="J8" s="6"/>
      <c r="K8" s="6"/>
    </row>
    <row r="9" spans="1:21" x14ac:dyDescent="0.25">
      <c r="A9" s="3" t="s">
        <v>7</v>
      </c>
      <c r="B9">
        <v>8</v>
      </c>
      <c r="C9">
        <v>45</v>
      </c>
      <c r="D9">
        <v>8</v>
      </c>
      <c r="E9">
        <v>61</v>
      </c>
      <c r="F9">
        <v>8</v>
      </c>
      <c r="G9">
        <v>43</v>
      </c>
      <c r="H9">
        <v>8</v>
      </c>
      <c r="I9">
        <v>39</v>
      </c>
      <c r="J9" s="6">
        <f>SUM(B9,D9,F9,H9)</f>
        <v>32</v>
      </c>
      <c r="K9" s="6">
        <f>SUM(C9,E9,G9,I9)</f>
        <v>188</v>
      </c>
    </row>
    <row r="10" spans="1:21" x14ac:dyDescent="0.25">
      <c r="A10" s="3" t="s">
        <v>10</v>
      </c>
      <c r="B10">
        <v>7</v>
      </c>
      <c r="C10">
        <v>84</v>
      </c>
      <c r="D10">
        <v>5</v>
      </c>
      <c r="E10">
        <v>146</v>
      </c>
      <c r="F10">
        <v>7</v>
      </c>
      <c r="G10">
        <v>63</v>
      </c>
      <c r="H10">
        <v>7</v>
      </c>
      <c r="I10">
        <v>60</v>
      </c>
      <c r="J10" s="6">
        <f t="shared" ref="J10:J16" si="0">SUM(B10,D10,F10,H10)</f>
        <v>26</v>
      </c>
      <c r="K10" s="6">
        <f t="shared" ref="K10:K16" si="1">SUM(C10,E10,G10,I10)</f>
        <v>353</v>
      </c>
    </row>
    <row r="11" spans="1:21" x14ac:dyDescent="0.25">
      <c r="A11" s="3" t="s">
        <v>8</v>
      </c>
      <c r="B11">
        <v>6</v>
      </c>
      <c r="C11">
        <v>93</v>
      </c>
      <c r="D11">
        <v>7</v>
      </c>
      <c r="E11">
        <v>92</v>
      </c>
      <c r="F11">
        <v>6</v>
      </c>
      <c r="G11">
        <v>124</v>
      </c>
      <c r="H11">
        <v>5</v>
      </c>
      <c r="I11">
        <v>113</v>
      </c>
      <c r="J11" s="6">
        <f t="shared" si="0"/>
        <v>24</v>
      </c>
      <c r="K11" s="6">
        <f t="shared" si="1"/>
        <v>422</v>
      </c>
    </row>
    <row r="12" spans="1:21" x14ac:dyDescent="0.25">
      <c r="A12" s="3" t="s">
        <v>9</v>
      </c>
      <c r="B12">
        <v>5</v>
      </c>
      <c r="C12">
        <v>254</v>
      </c>
      <c r="D12">
        <v>6</v>
      </c>
      <c r="E12">
        <v>99</v>
      </c>
      <c r="F12">
        <v>4</v>
      </c>
      <c r="G12">
        <v>306</v>
      </c>
      <c r="H12">
        <v>6</v>
      </c>
      <c r="I12">
        <v>104</v>
      </c>
      <c r="J12" s="6">
        <f t="shared" si="0"/>
        <v>21</v>
      </c>
      <c r="K12" s="6">
        <f t="shared" si="1"/>
        <v>763</v>
      </c>
    </row>
    <row r="13" spans="1:21" x14ac:dyDescent="0.25">
      <c r="A13" s="3" t="s">
        <v>11</v>
      </c>
      <c r="B13">
        <v>3</v>
      </c>
      <c r="C13">
        <v>313</v>
      </c>
      <c r="D13">
        <v>4</v>
      </c>
      <c r="E13">
        <v>186</v>
      </c>
      <c r="F13">
        <v>5</v>
      </c>
      <c r="G13">
        <v>277</v>
      </c>
      <c r="H13">
        <v>4</v>
      </c>
      <c r="I13">
        <v>306</v>
      </c>
      <c r="J13" s="6">
        <f t="shared" si="0"/>
        <v>16</v>
      </c>
      <c r="K13" s="6">
        <f t="shared" si="1"/>
        <v>1082</v>
      </c>
    </row>
    <row r="14" spans="1:21" x14ac:dyDescent="0.25">
      <c r="A14" s="3" t="s">
        <v>12</v>
      </c>
      <c r="B14">
        <v>4</v>
      </c>
      <c r="C14">
        <v>257</v>
      </c>
      <c r="D14">
        <v>3</v>
      </c>
      <c r="E14">
        <v>228</v>
      </c>
      <c r="F14">
        <v>3</v>
      </c>
      <c r="G14">
        <v>480</v>
      </c>
      <c r="H14">
        <v>3</v>
      </c>
      <c r="I14">
        <v>330</v>
      </c>
      <c r="J14" s="6">
        <f t="shared" si="0"/>
        <v>13</v>
      </c>
      <c r="K14" s="6">
        <f t="shared" si="1"/>
        <v>1295</v>
      </c>
    </row>
    <row r="15" spans="1:21" x14ac:dyDescent="0.25">
      <c r="A15" s="6" t="s">
        <v>13</v>
      </c>
      <c r="B15" s="7">
        <v>2</v>
      </c>
      <c r="C15" s="7">
        <v>412</v>
      </c>
      <c r="D15" s="7">
        <v>2</v>
      </c>
      <c r="E15" s="7">
        <v>226</v>
      </c>
      <c r="F15" s="7">
        <v>2</v>
      </c>
      <c r="G15" s="7">
        <v>590</v>
      </c>
      <c r="H15" s="7">
        <v>2</v>
      </c>
      <c r="I15" s="7">
        <v>569</v>
      </c>
      <c r="J15" s="6">
        <f t="shared" si="0"/>
        <v>8</v>
      </c>
      <c r="K15" s="6">
        <f t="shared" si="1"/>
        <v>1797</v>
      </c>
    </row>
    <row r="16" spans="1:21" x14ac:dyDescent="0.25">
      <c r="A16" s="6" t="s">
        <v>14</v>
      </c>
      <c r="B16" s="7">
        <v>0</v>
      </c>
      <c r="C16" s="7">
        <v>558</v>
      </c>
      <c r="D16" s="7">
        <v>0</v>
      </c>
      <c r="E16" s="7">
        <v>330</v>
      </c>
      <c r="F16" s="7">
        <v>1</v>
      </c>
      <c r="G16" s="7">
        <v>849</v>
      </c>
      <c r="H16" s="7">
        <v>0</v>
      </c>
      <c r="I16" s="7">
        <v>594</v>
      </c>
      <c r="J16" s="6">
        <f t="shared" si="0"/>
        <v>1</v>
      </c>
      <c r="K16" s="6">
        <f t="shared" si="1"/>
        <v>2331</v>
      </c>
      <c r="Q16" s="2"/>
      <c r="R16" s="2"/>
      <c r="S16" s="2"/>
      <c r="T16" s="2"/>
      <c r="U16" s="2"/>
    </row>
    <row r="17" spans="1:21" x14ac:dyDescent="0.25">
      <c r="A17" s="3"/>
      <c r="J17" s="6"/>
      <c r="K17" s="6"/>
    </row>
    <row r="18" spans="1:21" x14ac:dyDescent="0.25">
      <c r="A18" s="3" t="s">
        <v>1</v>
      </c>
      <c r="B18" s="1" t="s">
        <v>37</v>
      </c>
      <c r="C18" s="1" t="s">
        <v>2</v>
      </c>
      <c r="D18" s="1" t="s">
        <v>4</v>
      </c>
      <c r="E18" s="1" t="s">
        <v>4</v>
      </c>
      <c r="F18" s="1" t="s">
        <v>31</v>
      </c>
      <c r="G18" s="1" t="s">
        <v>31</v>
      </c>
      <c r="H18" s="1" t="s">
        <v>33</v>
      </c>
      <c r="I18" s="1" t="s">
        <v>33</v>
      </c>
      <c r="J18" s="6" t="s">
        <v>6</v>
      </c>
      <c r="K18" s="6" t="s">
        <v>6</v>
      </c>
    </row>
    <row r="19" spans="1:21" x14ac:dyDescent="0.25">
      <c r="A19" s="3"/>
      <c r="B19" s="1" t="s">
        <v>35</v>
      </c>
      <c r="C19" s="1" t="s">
        <v>5</v>
      </c>
      <c r="D19" s="1" t="s">
        <v>3</v>
      </c>
      <c r="E19" s="1" t="s">
        <v>5</v>
      </c>
      <c r="F19" s="1" t="s">
        <v>3</v>
      </c>
      <c r="G19" s="1" t="s">
        <v>5</v>
      </c>
      <c r="H19" s="1" t="s">
        <v>3</v>
      </c>
      <c r="I19" s="1" t="s">
        <v>5</v>
      </c>
      <c r="J19" s="6" t="s">
        <v>3</v>
      </c>
      <c r="K19" s="6" t="s">
        <v>5</v>
      </c>
    </row>
    <row r="20" spans="1:21" x14ac:dyDescent="0.25">
      <c r="A20" s="3"/>
      <c r="B20" s="1"/>
      <c r="C20" s="1"/>
      <c r="D20" s="1"/>
      <c r="E20" s="1"/>
      <c r="F20" s="1"/>
      <c r="G20" s="1"/>
      <c r="H20" s="1"/>
      <c r="I20" s="1"/>
      <c r="J20" s="6"/>
      <c r="K20" s="6"/>
      <c r="U20" s="2"/>
    </row>
    <row r="21" spans="1:21" x14ac:dyDescent="0.25">
      <c r="A21" s="3" t="s">
        <v>15</v>
      </c>
      <c r="J21" s="6"/>
      <c r="K21" s="6"/>
      <c r="U21" s="2"/>
    </row>
    <row r="22" spans="1:21" x14ac:dyDescent="0.25">
      <c r="A22" s="3"/>
      <c r="J22" s="6"/>
      <c r="K22" s="6"/>
      <c r="T22" s="2"/>
      <c r="U22" s="2"/>
    </row>
    <row r="23" spans="1:21" x14ac:dyDescent="0.25">
      <c r="A23" s="6" t="s">
        <v>18</v>
      </c>
      <c r="B23" s="8">
        <v>9</v>
      </c>
      <c r="C23" s="8">
        <v>113</v>
      </c>
      <c r="D23" s="8">
        <v>8</v>
      </c>
      <c r="E23" s="8">
        <v>124</v>
      </c>
      <c r="F23" s="8">
        <v>10</v>
      </c>
      <c r="G23" s="8">
        <v>77</v>
      </c>
      <c r="H23" s="8">
        <v>8</v>
      </c>
      <c r="I23" s="8">
        <v>188</v>
      </c>
      <c r="J23" s="6">
        <f t="shared" ref="J23:J32" si="2">SUM(B23,D23,F23,H23)</f>
        <v>35</v>
      </c>
      <c r="K23" s="6">
        <f t="shared" ref="K23:K32" si="3">SUM(C23,E23,G23,I23)</f>
        <v>502</v>
      </c>
    </row>
    <row r="24" spans="1:21" x14ac:dyDescent="0.25">
      <c r="A24" s="6" t="s">
        <v>17</v>
      </c>
      <c r="B24" s="8">
        <v>8</v>
      </c>
      <c r="C24" s="8">
        <v>136</v>
      </c>
      <c r="D24" s="8">
        <v>9</v>
      </c>
      <c r="E24" s="8">
        <v>116</v>
      </c>
      <c r="F24" s="8">
        <v>9</v>
      </c>
      <c r="G24" s="8">
        <v>119</v>
      </c>
      <c r="H24" s="8">
        <v>7</v>
      </c>
      <c r="I24" s="8">
        <v>249</v>
      </c>
      <c r="J24" s="6">
        <f t="shared" si="2"/>
        <v>33</v>
      </c>
      <c r="K24" s="6">
        <f t="shared" si="3"/>
        <v>620</v>
      </c>
    </row>
    <row r="25" spans="1:21" x14ac:dyDescent="0.25">
      <c r="A25" s="3" t="s">
        <v>16</v>
      </c>
      <c r="B25">
        <v>6</v>
      </c>
      <c r="C25">
        <v>161</v>
      </c>
      <c r="D25">
        <v>10</v>
      </c>
      <c r="E25">
        <v>85</v>
      </c>
      <c r="F25">
        <v>5</v>
      </c>
      <c r="G25">
        <v>233</v>
      </c>
      <c r="H25">
        <v>9</v>
      </c>
      <c r="I25">
        <v>76</v>
      </c>
      <c r="J25" s="6">
        <f t="shared" si="2"/>
        <v>30</v>
      </c>
      <c r="K25" s="6">
        <f t="shared" si="3"/>
        <v>555</v>
      </c>
      <c r="T25" s="2"/>
      <c r="U25" s="2"/>
    </row>
    <row r="26" spans="1:21" x14ac:dyDescent="0.25">
      <c r="A26" s="3" t="s">
        <v>23</v>
      </c>
      <c r="B26">
        <v>5</v>
      </c>
      <c r="C26">
        <v>180</v>
      </c>
      <c r="D26">
        <v>3</v>
      </c>
      <c r="E26">
        <v>234</v>
      </c>
      <c r="F26">
        <v>6</v>
      </c>
      <c r="G26">
        <v>205</v>
      </c>
      <c r="H26">
        <v>10</v>
      </c>
      <c r="I26">
        <v>33</v>
      </c>
      <c r="J26" s="6">
        <f t="shared" si="2"/>
        <v>24</v>
      </c>
      <c r="K26" s="6">
        <f t="shared" si="3"/>
        <v>652</v>
      </c>
      <c r="S26" s="2"/>
      <c r="T26" s="2"/>
      <c r="U26" s="2"/>
    </row>
    <row r="27" spans="1:21" x14ac:dyDescent="0.25">
      <c r="A27" s="3" t="s">
        <v>19</v>
      </c>
      <c r="B27">
        <v>4</v>
      </c>
      <c r="C27">
        <v>216</v>
      </c>
      <c r="D27">
        <v>7</v>
      </c>
      <c r="E27">
        <v>142</v>
      </c>
      <c r="F27">
        <v>7</v>
      </c>
      <c r="G27">
        <v>183</v>
      </c>
      <c r="H27">
        <v>5</v>
      </c>
      <c r="I27">
        <v>332</v>
      </c>
      <c r="J27" s="6">
        <f t="shared" si="2"/>
        <v>23</v>
      </c>
      <c r="K27" s="6">
        <f t="shared" si="3"/>
        <v>873</v>
      </c>
      <c r="R27" s="2"/>
      <c r="S27" s="2"/>
      <c r="T27" s="2"/>
      <c r="U27" s="2"/>
    </row>
    <row r="28" spans="1:21" x14ac:dyDescent="0.25">
      <c r="A28" s="3" t="s">
        <v>22</v>
      </c>
      <c r="B28">
        <v>10</v>
      </c>
      <c r="C28">
        <v>73</v>
      </c>
      <c r="D28">
        <v>4</v>
      </c>
      <c r="E28">
        <v>199</v>
      </c>
      <c r="F28">
        <v>1</v>
      </c>
      <c r="G28">
        <v>323</v>
      </c>
      <c r="H28">
        <v>4</v>
      </c>
      <c r="I28">
        <v>339</v>
      </c>
      <c r="J28" s="6">
        <f t="shared" si="2"/>
        <v>19</v>
      </c>
      <c r="K28" s="6">
        <f t="shared" si="3"/>
        <v>934</v>
      </c>
    </row>
    <row r="29" spans="1:21" x14ac:dyDescent="0.25">
      <c r="A29" s="3" t="s">
        <v>24</v>
      </c>
      <c r="B29">
        <v>2</v>
      </c>
      <c r="C29">
        <v>218</v>
      </c>
      <c r="D29">
        <v>2</v>
      </c>
      <c r="E29">
        <v>248</v>
      </c>
      <c r="F29">
        <v>8</v>
      </c>
      <c r="G29">
        <v>147</v>
      </c>
      <c r="H29">
        <v>6</v>
      </c>
      <c r="I29">
        <v>321</v>
      </c>
      <c r="J29" s="6">
        <f t="shared" si="2"/>
        <v>18</v>
      </c>
      <c r="K29" s="6">
        <f t="shared" si="3"/>
        <v>934</v>
      </c>
    </row>
    <row r="30" spans="1:21" x14ac:dyDescent="0.25">
      <c r="A30" s="3" t="s">
        <v>21</v>
      </c>
      <c r="B30">
        <v>5</v>
      </c>
      <c r="C30">
        <v>176</v>
      </c>
      <c r="D30">
        <v>5</v>
      </c>
      <c r="E30">
        <v>186</v>
      </c>
      <c r="F30">
        <v>4</v>
      </c>
      <c r="G30">
        <v>266</v>
      </c>
      <c r="H30">
        <v>3</v>
      </c>
      <c r="I30">
        <v>386</v>
      </c>
      <c r="J30" s="6">
        <f t="shared" si="2"/>
        <v>17</v>
      </c>
      <c r="K30" s="6">
        <f t="shared" si="3"/>
        <v>1014</v>
      </c>
    </row>
    <row r="31" spans="1:21" x14ac:dyDescent="0.25">
      <c r="A31" s="3" t="s">
        <v>20</v>
      </c>
      <c r="B31">
        <v>7</v>
      </c>
      <c r="C31">
        <v>159</v>
      </c>
      <c r="D31">
        <v>6</v>
      </c>
      <c r="E31">
        <v>176</v>
      </c>
      <c r="F31">
        <v>2</v>
      </c>
      <c r="G31">
        <v>310</v>
      </c>
      <c r="H31">
        <v>2</v>
      </c>
      <c r="I31">
        <v>394</v>
      </c>
      <c r="J31" s="6">
        <f t="shared" si="2"/>
        <v>17</v>
      </c>
      <c r="K31" s="6">
        <f t="shared" si="3"/>
        <v>1039</v>
      </c>
    </row>
    <row r="32" spans="1:21" x14ac:dyDescent="0.25">
      <c r="A32" s="3" t="s">
        <v>25</v>
      </c>
      <c r="B32">
        <v>0</v>
      </c>
      <c r="C32">
        <v>252</v>
      </c>
      <c r="D32">
        <v>0</v>
      </c>
      <c r="E32">
        <v>276</v>
      </c>
      <c r="F32">
        <v>3</v>
      </c>
      <c r="G32">
        <v>267</v>
      </c>
      <c r="H32">
        <v>1</v>
      </c>
      <c r="I32">
        <v>447</v>
      </c>
      <c r="J32" s="6">
        <f t="shared" si="2"/>
        <v>4</v>
      </c>
      <c r="K32" s="6">
        <f t="shared" si="3"/>
        <v>1242</v>
      </c>
    </row>
    <row r="33" spans="1:11" x14ac:dyDescent="0.25">
      <c r="A33" s="3"/>
      <c r="J33" s="6"/>
      <c r="K33" s="6"/>
    </row>
    <row r="34" spans="1:11" x14ac:dyDescent="0.25">
      <c r="A34" s="3" t="s">
        <v>1</v>
      </c>
      <c r="B34" s="1" t="s">
        <v>37</v>
      </c>
      <c r="C34" s="1" t="s">
        <v>2</v>
      </c>
      <c r="D34" s="1" t="s">
        <v>4</v>
      </c>
      <c r="E34" s="1" t="s">
        <v>4</v>
      </c>
      <c r="F34" s="1" t="s">
        <v>31</v>
      </c>
      <c r="G34" s="1" t="s">
        <v>31</v>
      </c>
      <c r="H34" s="1" t="s">
        <v>33</v>
      </c>
      <c r="I34" s="1" t="s">
        <v>33</v>
      </c>
      <c r="J34" s="6" t="s">
        <v>6</v>
      </c>
      <c r="K34" s="6" t="s">
        <v>6</v>
      </c>
    </row>
    <row r="35" spans="1:11" x14ac:dyDescent="0.25">
      <c r="A35" s="3"/>
      <c r="B35" s="1" t="s">
        <v>35</v>
      </c>
      <c r="C35" s="1" t="s">
        <v>5</v>
      </c>
      <c r="D35" s="1" t="s">
        <v>3</v>
      </c>
      <c r="E35" s="1" t="s">
        <v>5</v>
      </c>
      <c r="F35" s="1" t="s">
        <v>3</v>
      </c>
      <c r="G35" s="1" t="s">
        <v>5</v>
      </c>
      <c r="H35" s="1" t="s">
        <v>3</v>
      </c>
      <c r="I35" s="1" t="s">
        <v>5</v>
      </c>
      <c r="J35" s="6" t="s">
        <v>3</v>
      </c>
      <c r="K35" s="6" t="s">
        <v>5</v>
      </c>
    </row>
    <row r="36" spans="1:11" x14ac:dyDescent="0.25">
      <c r="A36" s="3"/>
      <c r="J36" s="6"/>
      <c r="K36" s="6"/>
    </row>
    <row r="37" spans="1:11" x14ac:dyDescent="0.25">
      <c r="A37" s="3" t="s">
        <v>26</v>
      </c>
      <c r="J37" s="6"/>
      <c r="K37" s="6"/>
    </row>
    <row r="38" spans="1:11" x14ac:dyDescent="0.25">
      <c r="A38" s="3"/>
      <c r="J38" s="6"/>
      <c r="K38" s="6"/>
    </row>
    <row r="39" spans="1:11" x14ac:dyDescent="0.25">
      <c r="A39" s="3" t="s">
        <v>7</v>
      </c>
      <c r="B39">
        <v>8</v>
      </c>
      <c r="C39">
        <v>61</v>
      </c>
      <c r="D39">
        <v>8</v>
      </c>
      <c r="E39">
        <v>49</v>
      </c>
      <c r="F39">
        <v>8</v>
      </c>
      <c r="G39">
        <v>69</v>
      </c>
      <c r="H39">
        <v>8</v>
      </c>
      <c r="I39">
        <v>52</v>
      </c>
      <c r="J39" s="6">
        <f>SUM(B39,D39,F39,H39)</f>
        <v>32</v>
      </c>
      <c r="K39" s="6">
        <f>SUM(C39,E39,G39,I39)</f>
        <v>231</v>
      </c>
    </row>
    <row r="40" spans="1:11" x14ac:dyDescent="0.25">
      <c r="A40" s="3" t="s">
        <v>9</v>
      </c>
      <c r="B40">
        <v>7</v>
      </c>
      <c r="C40">
        <v>73</v>
      </c>
      <c r="D40">
        <v>7</v>
      </c>
      <c r="E40">
        <v>88</v>
      </c>
      <c r="F40">
        <v>6</v>
      </c>
      <c r="G40">
        <v>140</v>
      </c>
      <c r="H40">
        <v>7</v>
      </c>
      <c r="I40">
        <v>90</v>
      </c>
      <c r="J40" s="6">
        <f t="shared" ref="J40:J46" si="4">SUM(B40,D40,F40,H40)</f>
        <v>27</v>
      </c>
      <c r="K40" s="6">
        <f t="shared" ref="K40:K46" si="5">SUM(C40,E40,G40,I40)</f>
        <v>391</v>
      </c>
    </row>
    <row r="41" spans="1:11" x14ac:dyDescent="0.25">
      <c r="A41" s="3" t="s">
        <v>8</v>
      </c>
      <c r="B41">
        <v>6</v>
      </c>
      <c r="C41">
        <v>109</v>
      </c>
      <c r="D41">
        <v>6</v>
      </c>
      <c r="E41">
        <v>119</v>
      </c>
      <c r="F41">
        <v>7</v>
      </c>
      <c r="G41">
        <v>127</v>
      </c>
      <c r="H41">
        <v>6</v>
      </c>
      <c r="I41">
        <v>138</v>
      </c>
      <c r="J41" s="6">
        <f t="shared" si="4"/>
        <v>25</v>
      </c>
      <c r="K41" s="6">
        <f t="shared" si="5"/>
        <v>493</v>
      </c>
    </row>
    <row r="42" spans="1:11" x14ac:dyDescent="0.25">
      <c r="A42" s="3" t="s">
        <v>10</v>
      </c>
      <c r="B42">
        <v>4</v>
      </c>
      <c r="C42">
        <v>206</v>
      </c>
      <c r="D42">
        <v>4</v>
      </c>
      <c r="E42">
        <v>220</v>
      </c>
      <c r="F42">
        <v>5</v>
      </c>
      <c r="G42">
        <v>163</v>
      </c>
      <c r="H42">
        <v>5</v>
      </c>
      <c r="I42">
        <v>151</v>
      </c>
      <c r="J42" s="6">
        <f t="shared" si="4"/>
        <v>18</v>
      </c>
      <c r="K42" s="6">
        <f t="shared" si="5"/>
        <v>740</v>
      </c>
    </row>
    <row r="43" spans="1:11" x14ac:dyDescent="0.25">
      <c r="A43" s="3" t="s">
        <v>12</v>
      </c>
      <c r="B43">
        <v>5</v>
      </c>
      <c r="C43">
        <v>161</v>
      </c>
      <c r="D43">
        <v>5</v>
      </c>
      <c r="E43">
        <v>166</v>
      </c>
      <c r="F43">
        <v>2</v>
      </c>
      <c r="G43">
        <v>279</v>
      </c>
      <c r="H43">
        <v>4</v>
      </c>
      <c r="I43">
        <v>261</v>
      </c>
      <c r="J43" s="6">
        <f t="shared" si="4"/>
        <v>16</v>
      </c>
      <c r="K43" s="6">
        <f t="shared" si="5"/>
        <v>867</v>
      </c>
    </row>
    <row r="44" spans="1:11" x14ac:dyDescent="0.25">
      <c r="A44" s="3" t="s">
        <v>24</v>
      </c>
      <c r="B44">
        <v>2</v>
      </c>
      <c r="C44">
        <v>263</v>
      </c>
      <c r="D44">
        <v>3</v>
      </c>
      <c r="E44">
        <v>241</v>
      </c>
      <c r="F44">
        <v>3</v>
      </c>
      <c r="G44">
        <v>264</v>
      </c>
      <c r="H44">
        <v>3</v>
      </c>
      <c r="I44">
        <v>318</v>
      </c>
      <c r="J44" s="6">
        <f t="shared" si="4"/>
        <v>11</v>
      </c>
      <c r="K44" s="6">
        <f t="shared" si="5"/>
        <v>1086</v>
      </c>
    </row>
    <row r="45" spans="1:11" x14ac:dyDescent="0.25">
      <c r="A45" s="6" t="s">
        <v>22</v>
      </c>
      <c r="B45" s="7">
        <v>3</v>
      </c>
      <c r="C45" s="7">
        <v>254</v>
      </c>
      <c r="D45" s="7">
        <v>2</v>
      </c>
      <c r="E45" s="7">
        <v>258</v>
      </c>
      <c r="F45" s="7">
        <v>1</v>
      </c>
      <c r="G45" s="7">
        <v>521</v>
      </c>
      <c r="H45" s="7">
        <v>2</v>
      </c>
      <c r="I45" s="7">
        <v>348</v>
      </c>
      <c r="J45" s="6">
        <f t="shared" si="4"/>
        <v>8</v>
      </c>
      <c r="K45" s="6">
        <f t="shared" si="5"/>
        <v>1381</v>
      </c>
    </row>
    <row r="46" spans="1:11" x14ac:dyDescent="0.25">
      <c r="A46" s="6" t="s">
        <v>13</v>
      </c>
      <c r="B46" s="7">
        <v>1</v>
      </c>
      <c r="C46" s="7">
        <v>305</v>
      </c>
      <c r="D46" s="7">
        <v>0</v>
      </c>
      <c r="E46" s="7">
        <v>288</v>
      </c>
      <c r="F46" s="7">
        <v>4</v>
      </c>
      <c r="G46" s="7">
        <v>187</v>
      </c>
      <c r="H46" s="7">
        <v>0</v>
      </c>
      <c r="I46" s="7">
        <v>378</v>
      </c>
      <c r="J46" s="6">
        <f t="shared" si="4"/>
        <v>5</v>
      </c>
      <c r="K46" s="6">
        <f t="shared" si="5"/>
        <v>1158</v>
      </c>
    </row>
    <row r="47" spans="1:11" x14ac:dyDescent="0.25">
      <c r="A47" s="4"/>
      <c r="B47" s="2"/>
      <c r="C47" s="2"/>
      <c r="D47" s="2"/>
      <c r="E47" s="2"/>
      <c r="F47" s="2"/>
      <c r="G47" s="2"/>
      <c r="H47" s="2"/>
      <c r="I47" s="2"/>
      <c r="J47" s="6"/>
      <c r="K47" s="6"/>
    </row>
    <row r="48" spans="1:11" x14ac:dyDescent="0.25">
      <c r="A48" s="4"/>
      <c r="B48" s="2"/>
      <c r="C48" s="2"/>
      <c r="D48" s="2"/>
      <c r="E48" s="2"/>
      <c r="F48" s="2"/>
      <c r="G48" s="2"/>
      <c r="H48" s="2"/>
      <c r="I48" s="2"/>
      <c r="J48" s="6"/>
      <c r="K48" s="6"/>
    </row>
    <row r="49" spans="1:11" x14ac:dyDescent="0.25">
      <c r="A49" s="4"/>
      <c r="B49" s="2"/>
      <c r="C49" s="2"/>
      <c r="D49" s="2"/>
      <c r="E49" s="2"/>
      <c r="F49" s="2"/>
      <c r="G49" s="2"/>
      <c r="H49" s="2"/>
      <c r="I49" s="2"/>
      <c r="J49" s="6"/>
      <c r="K49" s="6"/>
    </row>
    <row r="50" spans="1:11" x14ac:dyDescent="0.25">
      <c r="A50" s="4"/>
      <c r="B50" s="2"/>
      <c r="C50" s="2"/>
      <c r="D50" s="2"/>
      <c r="E50" s="2"/>
      <c r="F50" s="2"/>
      <c r="G50" s="2"/>
      <c r="H50" s="2"/>
      <c r="I50" s="2"/>
      <c r="J50" s="6"/>
      <c r="K50" s="6"/>
    </row>
    <row r="51" spans="1:11" x14ac:dyDescent="0.25">
      <c r="A51" s="4"/>
      <c r="B51" s="2"/>
      <c r="C51" s="2"/>
      <c r="D51" s="2"/>
      <c r="E51" s="2"/>
      <c r="F51" s="2"/>
      <c r="G51" s="2"/>
      <c r="H51" s="2"/>
      <c r="I51" s="2"/>
      <c r="J51" s="6"/>
      <c r="K51" s="6"/>
    </row>
    <row r="52" spans="1:11" x14ac:dyDescent="0.25">
      <c r="A52" s="4"/>
      <c r="B52" s="2"/>
      <c r="C52" s="2"/>
      <c r="D52" s="2"/>
      <c r="E52" s="2"/>
      <c r="F52" s="2"/>
      <c r="G52" s="2"/>
      <c r="H52" s="2"/>
      <c r="I52" s="2"/>
      <c r="J52" s="6"/>
      <c r="K52" s="6"/>
    </row>
    <row r="53" spans="1:11" x14ac:dyDescent="0.25">
      <c r="A53" s="3"/>
      <c r="J53" s="6"/>
      <c r="K53" s="6"/>
    </row>
    <row r="54" spans="1:11" x14ac:dyDescent="0.25">
      <c r="A54" s="3" t="s">
        <v>1</v>
      </c>
      <c r="B54" s="1" t="s">
        <v>37</v>
      </c>
      <c r="C54" s="1" t="s">
        <v>2</v>
      </c>
      <c r="D54" s="1" t="s">
        <v>4</v>
      </c>
      <c r="E54" s="1" t="s">
        <v>4</v>
      </c>
      <c r="F54" s="1" t="s">
        <v>31</v>
      </c>
      <c r="G54" s="1" t="s">
        <v>31</v>
      </c>
      <c r="H54" s="1" t="s">
        <v>33</v>
      </c>
      <c r="I54" s="1" t="s">
        <v>33</v>
      </c>
      <c r="J54" s="6" t="s">
        <v>6</v>
      </c>
      <c r="K54" s="6" t="s">
        <v>6</v>
      </c>
    </row>
    <row r="55" spans="1:11" x14ac:dyDescent="0.25">
      <c r="A55" s="3"/>
      <c r="B55" s="1" t="s">
        <v>35</v>
      </c>
      <c r="C55" s="1" t="s">
        <v>5</v>
      </c>
      <c r="D55" s="1" t="s">
        <v>3</v>
      </c>
      <c r="E55" s="1" t="s">
        <v>5</v>
      </c>
      <c r="F55" s="1" t="s">
        <v>3</v>
      </c>
      <c r="G55" s="1" t="s">
        <v>5</v>
      </c>
      <c r="H55" s="1" t="s">
        <v>3</v>
      </c>
      <c r="I55" s="1" t="s">
        <v>5</v>
      </c>
      <c r="J55" s="6" t="s">
        <v>3</v>
      </c>
      <c r="K55" s="6" t="s">
        <v>5</v>
      </c>
    </row>
    <row r="56" spans="1:11" x14ac:dyDescent="0.25">
      <c r="A56" s="3"/>
      <c r="J56" s="6"/>
      <c r="K56" s="6"/>
    </row>
    <row r="57" spans="1:11" x14ac:dyDescent="0.25">
      <c r="A57" s="3" t="s">
        <v>27</v>
      </c>
      <c r="J57" s="6"/>
      <c r="K57" s="6"/>
    </row>
    <row r="58" spans="1:11" x14ac:dyDescent="0.25">
      <c r="A58" s="3"/>
      <c r="J58" s="6"/>
      <c r="K58" s="6"/>
    </row>
    <row r="59" spans="1:11" x14ac:dyDescent="0.25">
      <c r="A59" s="6" t="s">
        <v>16</v>
      </c>
      <c r="B59" s="8">
        <v>9</v>
      </c>
      <c r="C59" s="8">
        <v>123</v>
      </c>
      <c r="D59" s="8">
        <v>10</v>
      </c>
      <c r="E59" s="8">
        <v>63</v>
      </c>
      <c r="F59" s="8">
        <v>9</v>
      </c>
      <c r="G59" s="8">
        <v>96</v>
      </c>
      <c r="H59" s="8">
        <v>10</v>
      </c>
      <c r="I59" s="8">
        <v>39</v>
      </c>
      <c r="J59" s="6">
        <f t="shared" ref="J59:J68" si="6">SUM(B59,D59,F59,H59)</f>
        <v>38</v>
      </c>
      <c r="K59" s="6">
        <f t="shared" ref="K59:K68" si="7">SUM(C59,E59,G59,I59)</f>
        <v>321</v>
      </c>
    </row>
    <row r="60" spans="1:11" x14ac:dyDescent="0.25">
      <c r="A60" s="6" t="s">
        <v>11</v>
      </c>
      <c r="B60" s="8">
        <v>10</v>
      </c>
      <c r="C60" s="8">
        <v>35</v>
      </c>
      <c r="D60" s="8">
        <v>9</v>
      </c>
      <c r="E60" s="8">
        <v>92</v>
      </c>
      <c r="F60" s="8">
        <v>10</v>
      </c>
      <c r="G60" s="8">
        <v>50</v>
      </c>
      <c r="H60" s="8">
        <v>6</v>
      </c>
      <c r="I60" s="8">
        <v>184</v>
      </c>
      <c r="J60" s="6">
        <f t="shared" si="6"/>
        <v>35</v>
      </c>
      <c r="K60" s="6">
        <f t="shared" si="7"/>
        <v>361</v>
      </c>
    </row>
    <row r="61" spans="1:11" x14ac:dyDescent="0.25">
      <c r="A61" s="3" t="s">
        <v>17</v>
      </c>
      <c r="B61">
        <v>8</v>
      </c>
      <c r="C61">
        <v>143</v>
      </c>
      <c r="D61">
        <v>7</v>
      </c>
      <c r="E61">
        <v>159</v>
      </c>
      <c r="F61">
        <v>3</v>
      </c>
      <c r="G61">
        <v>308</v>
      </c>
      <c r="H61">
        <v>8</v>
      </c>
      <c r="I61">
        <v>166</v>
      </c>
      <c r="J61" s="6">
        <f t="shared" si="6"/>
        <v>26</v>
      </c>
      <c r="K61" s="6">
        <f t="shared" si="7"/>
        <v>776</v>
      </c>
    </row>
    <row r="62" spans="1:11" x14ac:dyDescent="0.25">
      <c r="A62" s="3" t="s">
        <v>19</v>
      </c>
      <c r="B62">
        <v>0</v>
      </c>
      <c r="C62">
        <v>222</v>
      </c>
      <c r="D62">
        <v>8</v>
      </c>
      <c r="E62">
        <v>128</v>
      </c>
      <c r="F62">
        <v>7</v>
      </c>
      <c r="G62">
        <v>99</v>
      </c>
      <c r="H62">
        <v>7</v>
      </c>
      <c r="I62">
        <v>166</v>
      </c>
      <c r="J62" s="6">
        <f t="shared" si="6"/>
        <v>22</v>
      </c>
      <c r="K62" s="6">
        <f t="shared" si="7"/>
        <v>615</v>
      </c>
    </row>
    <row r="63" spans="1:11" x14ac:dyDescent="0.25">
      <c r="A63" s="3" t="s">
        <v>18</v>
      </c>
      <c r="B63">
        <v>6</v>
      </c>
      <c r="C63">
        <v>170</v>
      </c>
      <c r="D63">
        <v>5</v>
      </c>
      <c r="E63">
        <v>213</v>
      </c>
      <c r="F63">
        <v>6</v>
      </c>
      <c r="G63">
        <v>264</v>
      </c>
      <c r="H63">
        <v>4</v>
      </c>
      <c r="I63">
        <v>319</v>
      </c>
      <c r="J63" s="6">
        <f t="shared" si="6"/>
        <v>21</v>
      </c>
      <c r="K63" s="6">
        <f t="shared" si="7"/>
        <v>966</v>
      </c>
    </row>
    <row r="64" spans="1:11" x14ac:dyDescent="0.25">
      <c r="A64" s="3" t="s">
        <v>21</v>
      </c>
      <c r="B64">
        <v>5</v>
      </c>
      <c r="C64">
        <v>180</v>
      </c>
      <c r="D64">
        <v>4</v>
      </c>
      <c r="E64">
        <v>220</v>
      </c>
      <c r="F64">
        <v>5</v>
      </c>
      <c r="G64">
        <v>267</v>
      </c>
      <c r="H64">
        <v>5</v>
      </c>
      <c r="I64">
        <v>304</v>
      </c>
      <c r="J64" s="6">
        <f t="shared" si="6"/>
        <v>19</v>
      </c>
      <c r="K64" s="6">
        <f t="shared" si="7"/>
        <v>971</v>
      </c>
    </row>
    <row r="65" spans="1:11" x14ac:dyDescent="0.25">
      <c r="A65" s="3" t="s">
        <v>20</v>
      </c>
      <c r="B65">
        <v>7</v>
      </c>
      <c r="C65">
        <v>160</v>
      </c>
      <c r="D65">
        <v>6</v>
      </c>
      <c r="E65">
        <v>204</v>
      </c>
      <c r="F65">
        <v>4</v>
      </c>
      <c r="G65">
        <v>284</v>
      </c>
      <c r="H65">
        <v>0</v>
      </c>
      <c r="I65">
        <v>342</v>
      </c>
      <c r="J65" s="6">
        <f t="shared" si="6"/>
        <v>17</v>
      </c>
      <c r="K65" s="6">
        <f t="shared" si="7"/>
        <v>990</v>
      </c>
    </row>
    <row r="66" spans="1:11" x14ac:dyDescent="0.25">
      <c r="A66" s="3" t="s">
        <v>23</v>
      </c>
      <c r="B66">
        <v>0</v>
      </c>
      <c r="C66">
        <v>222</v>
      </c>
      <c r="D66">
        <v>3</v>
      </c>
      <c r="E66">
        <v>223</v>
      </c>
      <c r="F66">
        <v>0</v>
      </c>
      <c r="G66">
        <v>396</v>
      </c>
      <c r="H66">
        <v>9</v>
      </c>
      <c r="I66">
        <v>81</v>
      </c>
      <c r="J66" s="6">
        <f t="shared" si="6"/>
        <v>12</v>
      </c>
      <c r="K66" s="6">
        <f t="shared" si="7"/>
        <v>922</v>
      </c>
    </row>
    <row r="67" spans="1:11" x14ac:dyDescent="0.25">
      <c r="A67" s="3" t="s">
        <v>25</v>
      </c>
      <c r="B67">
        <v>0</v>
      </c>
      <c r="C67">
        <v>222</v>
      </c>
      <c r="D67">
        <v>0</v>
      </c>
      <c r="E67">
        <v>258</v>
      </c>
      <c r="F67">
        <v>2</v>
      </c>
      <c r="G67">
        <v>319</v>
      </c>
      <c r="H67">
        <v>0</v>
      </c>
      <c r="I67">
        <v>342</v>
      </c>
      <c r="J67" s="6">
        <f t="shared" si="6"/>
        <v>2</v>
      </c>
      <c r="K67" s="6">
        <f t="shared" si="7"/>
        <v>1141</v>
      </c>
    </row>
    <row r="68" spans="1:11" x14ac:dyDescent="0.25">
      <c r="A68" s="3" t="s">
        <v>14</v>
      </c>
      <c r="B68">
        <v>0</v>
      </c>
      <c r="C68">
        <v>222</v>
      </c>
      <c r="D68">
        <v>0</v>
      </c>
      <c r="E68">
        <v>258</v>
      </c>
      <c r="F68">
        <v>0</v>
      </c>
      <c r="G68">
        <v>396</v>
      </c>
      <c r="H68">
        <v>0</v>
      </c>
      <c r="I68">
        <v>342</v>
      </c>
      <c r="J68" s="6">
        <f t="shared" si="6"/>
        <v>0</v>
      </c>
      <c r="K68" s="6">
        <f t="shared" si="7"/>
        <v>1218</v>
      </c>
    </row>
    <row r="69" spans="1:11" x14ac:dyDescent="0.25">
      <c r="A69" s="3"/>
      <c r="J69" s="6"/>
      <c r="K69" s="6"/>
    </row>
    <row r="70" spans="1:11" x14ac:dyDescent="0.25">
      <c r="A70" s="3"/>
      <c r="J70" s="6"/>
      <c r="K70" s="6"/>
    </row>
    <row r="71" spans="1:11" x14ac:dyDescent="0.25">
      <c r="A71" s="3"/>
      <c r="J71" s="6"/>
      <c r="K71" s="6"/>
    </row>
    <row r="72" spans="1:11" x14ac:dyDescent="0.25">
      <c r="A72" s="3" t="s">
        <v>1</v>
      </c>
      <c r="B72" s="1" t="s">
        <v>37</v>
      </c>
      <c r="C72" s="1" t="s">
        <v>2</v>
      </c>
      <c r="D72" s="1" t="s">
        <v>4</v>
      </c>
      <c r="E72" s="1" t="s">
        <v>4</v>
      </c>
      <c r="F72" s="1" t="s">
        <v>31</v>
      </c>
      <c r="G72" s="1" t="s">
        <v>31</v>
      </c>
      <c r="H72" s="1" t="s">
        <v>33</v>
      </c>
      <c r="I72" s="1" t="s">
        <v>33</v>
      </c>
      <c r="J72" s="6" t="s">
        <v>6</v>
      </c>
      <c r="K72" s="6" t="s">
        <v>6</v>
      </c>
    </row>
    <row r="73" spans="1:11" x14ac:dyDescent="0.25">
      <c r="A73" s="3"/>
      <c r="B73" s="1" t="s">
        <v>35</v>
      </c>
      <c r="C73" s="1" t="s">
        <v>5</v>
      </c>
      <c r="D73" s="1" t="s">
        <v>3</v>
      </c>
      <c r="E73" s="1" t="s">
        <v>5</v>
      </c>
      <c r="F73" s="1" t="s">
        <v>3</v>
      </c>
      <c r="G73" s="1" t="s">
        <v>5</v>
      </c>
      <c r="H73" s="1" t="s">
        <v>3</v>
      </c>
      <c r="I73" s="1" t="s">
        <v>5</v>
      </c>
      <c r="J73" s="6" t="s">
        <v>3</v>
      </c>
      <c r="K73" s="6" t="s">
        <v>5</v>
      </c>
    </row>
    <row r="74" spans="1:11" x14ac:dyDescent="0.25">
      <c r="A74" s="3"/>
      <c r="J74" s="6"/>
      <c r="K74" s="6"/>
    </row>
    <row r="75" spans="1:11" x14ac:dyDescent="0.25">
      <c r="A75" s="3" t="s">
        <v>28</v>
      </c>
      <c r="J75" s="6"/>
      <c r="K75" s="6"/>
    </row>
    <row r="76" spans="1:11" x14ac:dyDescent="0.25">
      <c r="A76" s="3"/>
      <c r="J76" s="6"/>
      <c r="K76" s="6"/>
    </row>
    <row r="77" spans="1:11" x14ac:dyDescent="0.25">
      <c r="A77" s="3" t="s">
        <v>8</v>
      </c>
      <c r="B77">
        <v>18</v>
      </c>
      <c r="C77">
        <v>158</v>
      </c>
      <c r="D77">
        <v>18</v>
      </c>
      <c r="E77">
        <v>114</v>
      </c>
      <c r="F77">
        <v>17</v>
      </c>
      <c r="G77">
        <v>295</v>
      </c>
      <c r="H77">
        <v>18</v>
      </c>
      <c r="I77">
        <v>227</v>
      </c>
      <c r="J77" s="6">
        <f>SUM(B77,D77,F77,H77)</f>
        <v>71</v>
      </c>
      <c r="K77" s="6">
        <f>SUM(C77,E77,G77,I77)</f>
        <v>794</v>
      </c>
    </row>
    <row r="78" spans="1:11" x14ac:dyDescent="0.25">
      <c r="A78" s="3" t="s">
        <v>10</v>
      </c>
      <c r="B78">
        <v>17</v>
      </c>
      <c r="C78">
        <v>256</v>
      </c>
      <c r="D78">
        <v>13</v>
      </c>
      <c r="E78">
        <v>421</v>
      </c>
      <c r="F78">
        <v>16</v>
      </c>
      <c r="G78">
        <v>424</v>
      </c>
      <c r="H78">
        <v>15</v>
      </c>
      <c r="I78">
        <v>297</v>
      </c>
      <c r="J78" s="6">
        <f>SUM(B78,D78,F78,H78)</f>
        <v>61</v>
      </c>
      <c r="K78" s="6">
        <f>SUM(C78,E78,G78,I78)</f>
        <v>1398</v>
      </c>
    </row>
    <row r="79" spans="1:11" x14ac:dyDescent="0.25">
      <c r="A79" s="3" t="s">
        <v>9</v>
      </c>
      <c r="B79">
        <v>12</v>
      </c>
      <c r="C79">
        <v>570</v>
      </c>
      <c r="D79">
        <v>17</v>
      </c>
      <c r="E79">
        <v>155</v>
      </c>
      <c r="F79">
        <v>15</v>
      </c>
      <c r="G79">
        <v>505</v>
      </c>
      <c r="H79">
        <v>17</v>
      </c>
      <c r="I79">
        <v>272</v>
      </c>
      <c r="J79" s="6">
        <f>SUM(B79,D79,F79,H79)</f>
        <v>61</v>
      </c>
      <c r="K79" s="6">
        <f>SUM(C79,E79,G79,I79)</f>
        <v>1502</v>
      </c>
    </row>
    <row r="80" spans="1:11" x14ac:dyDescent="0.25">
      <c r="A80" s="3" t="s">
        <v>7</v>
      </c>
      <c r="B80">
        <v>16</v>
      </c>
      <c r="C80">
        <v>263</v>
      </c>
      <c r="D80">
        <v>7</v>
      </c>
      <c r="E80">
        <v>495</v>
      </c>
      <c r="F80">
        <v>18</v>
      </c>
      <c r="G80">
        <v>288</v>
      </c>
      <c r="H80">
        <v>16</v>
      </c>
      <c r="I80">
        <v>288</v>
      </c>
      <c r="J80" s="6">
        <f>SUM(B80,D80,F80,H80)</f>
        <v>57</v>
      </c>
      <c r="K80" s="6">
        <f>SUM(C80,E80,G80,I80)</f>
        <v>1334</v>
      </c>
    </row>
    <row r="81" spans="1:11" x14ac:dyDescent="0.25">
      <c r="A81" s="3" t="s">
        <v>11</v>
      </c>
      <c r="B81">
        <v>13</v>
      </c>
      <c r="C81">
        <v>454</v>
      </c>
      <c r="D81">
        <v>16</v>
      </c>
      <c r="E81">
        <v>276</v>
      </c>
      <c r="F81">
        <v>13</v>
      </c>
      <c r="G81">
        <v>620</v>
      </c>
      <c r="H81">
        <v>12</v>
      </c>
      <c r="I81">
        <v>554</v>
      </c>
      <c r="J81" s="6">
        <f>SUM(B81,D81,F81,H81)</f>
        <v>54</v>
      </c>
      <c r="K81" s="6">
        <f>SUM(C81,E81,G81,I81)</f>
        <v>1904</v>
      </c>
    </row>
    <row r="82" spans="1:11" x14ac:dyDescent="0.25">
      <c r="A82" s="3" t="s">
        <v>12</v>
      </c>
      <c r="B82">
        <v>15</v>
      </c>
      <c r="C82">
        <v>304</v>
      </c>
      <c r="D82">
        <v>15</v>
      </c>
      <c r="E82">
        <v>365</v>
      </c>
      <c r="F82">
        <v>12</v>
      </c>
      <c r="G82">
        <v>636</v>
      </c>
      <c r="H82">
        <v>11</v>
      </c>
      <c r="I82">
        <v>584</v>
      </c>
      <c r="J82" s="6">
        <f>SUM(B82,D82,F82,H82)</f>
        <v>53</v>
      </c>
      <c r="K82" s="6">
        <f>SUM(C82,E82,G82,I82)</f>
        <v>1889</v>
      </c>
    </row>
    <row r="83" spans="1:11" x14ac:dyDescent="0.25">
      <c r="A83" s="3" t="s">
        <v>18</v>
      </c>
      <c r="B83">
        <v>11</v>
      </c>
      <c r="C83">
        <v>626</v>
      </c>
      <c r="D83">
        <v>11</v>
      </c>
      <c r="E83">
        <v>434</v>
      </c>
      <c r="F83">
        <v>14</v>
      </c>
      <c r="G83">
        <v>565</v>
      </c>
      <c r="H83">
        <v>10</v>
      </c>
      <c r="I83">
        <v>648</v>
      </c>
      <c r="J83" s="6">
        <f>SUM(B83,D83,F83,H83)</f>
        <v>46</v>
      </c>
      <c r="K83" s="6">
        <f>SUM(C83,E83,G83,I83)</f>
        <v>2273</v>
      </c>
    </row>
    <row r="84" spans="1:11" x14ac:dyDescent="0.25">
      <c r="A84" s="3" t="s">
        <v>16</v>
      </c>
      <c r="B84">
        <v>8</v>
      </c>
      <c r="C84">
        <v>642</v>
      </c>
      <c r="D84">
        <v>14</v>
      </c>
      <c r="E84">
        <v>366</v>
      </c>
      <c r="F84">
        <v>7</v>
      </c>
      <c r="G84">
        <v>1084</v>
      </c>
      <c r="H84">
        <v>13</v>
      </c>
      <c r="I84">
        <v>472</v>
      </c>
      <c r="J84" s="6">
        <f>SUM(B84,D84,F84,H84)</f>
        <v>42</v>
      </c>
      <c r="K84" s="6">
        <f>SUM(C84,E84,G84,I84)</f>
        <v>2564</v>
      </c>
    </row>
    <row r="85" spans="1:11" x14ac:dyDescent="0.25">
      <c r="A85" s="3" t="s">
        <v>17</v>
      </c>
      <c r="B85">
        <v>7</v>
      </c>
      <c r="C85">
        <v>666</v>
      </c>
      <c r="D85">
        <v>12</v>
      </c>
      <c r="E85">
        <v>423</v>
      </c>
      <c r="F85">
        <v>10</v>
      </c>
      <c r="G85">
        <v>889</v>
      </c>
      <c r="H85">
        <v>9</v>
      </c>
      <c r="I85">
        <v>819</v>
      </c>
      <c r="J85" s="6">
        <f>SUM(B85,D85,F85,H85)</f>
        <v>38</v>
      </c>
      <c r="K85" s="6">
        <f>SUM(C85,E85,G85,I85)</f>
        <v>2797</v>
      </c>
    </row>
    <row r="86" spans="1:11" x14ac:dyDescent="0.25">
      <c r="A86" s="3" t="s">
        <v>23</v>
      </c>
      <c r="B86">
        <v>9</v>
      </c>
      <c r="C86">
        <v>640</v>
      </c>
      <c r="D86">
        <v>6</v>
      </c>
      <c r="E86">
        <v>529</v>
      </c>
      <c r="F86">
        <v>4</v>
      </c>
      <c r="G86">
        <v>1162</v>
      </c>
      <c r="H86">
        <v>14</v>
      </c>
      <c r="I86">
        <v>448</v>
      </c>
      <c r="J86" s="6">
        <f>SUM(B86,D86,F86,H86)</f>
        <v>33</v>
      </c>
      <c r="K86" s="6">
        <f>SUM(C86,E86,G86,I86)</f>
        <v>2779</v>
      </c>
    </row>
    <row r="87" spans="1:11" x14ac:dyDescent="0.25">
      <c r="A87" s="3" t="s">
        <v>22</v>
      </c>
      <c r="B87">
        <v>14</v>
      </c>
      <c r="C87">
        <v>449</v>
      </c>
      <c r="D87">
        <v>5</v>
      </c>
      <c r="E87">
        <v>537</v>
      </c>
      <c r="F87">
        <v>6</v>
      </c>
      <c r="G87">
        <v>1113</v>
      </c>
      <c r="H87">
        <v>8</v>
      </c>
      <c r="I87">
        <v>827</v>
      </c>
      <c r="J87" s="6">
        <f>SUM(B87,D87,F87,H87)</f>
        <v>33</v>
      </c>
      <c r="K87" s="6">
        <f>SUM(C87,E87,G87,I87)</f>
        <v>2926</v>
      </c>
    </row>
    <row r="88" spans="1:11" x14ac:dyDescent="0.25">
      <c r="A88" s="3" t="s">
        <v>13</v>
      </c>
      <c r="B88">
        <v>6</v>
      </c>
      <c r="C88">
        <v>670</v>
      </c>
      <c r="D88">
        <v>9</v>
      </c>
      <c r="E88">
        <v>460</v>
      </c>
      <c r="F88">
        <v>11</v>
      </c>
      <c r="G88">
        <v>790</v>
      </c>
      <c r="H88">
        <v>3</v>
      </c>
      <c r="I88">
        <v>985</v>
      </c>
      <c r="J88" s="6">
        <f>SUM(B88,D88,F88,H88)</f>
        <v>29</v>
      </c>
      <c r="K88" s="6">
        <f>SUM(C88,E88,G88,I88)</f>
        <v>2905</v>
      </c>
    </row>
    <row r="89" spans="1:11" x14ac:dyDescent="0.25">
      <c r="A89" s="3" t="s">
        <v>20</v>
      </c>
      <c r="B89">
        <v>10</v>
      </c>
      <c r="C89">
        <v>626</v>
      </c>
      <c r="D89">
        <v>10</v>
      </c>
      <c r="E89">
        <v>454</v>
      </c>
      <c r="F89">
        <v>3</v>
      </c>
      <c r="G89">
        <v>1169</v>
      </c>
      <c r="H89">
        <v>4</v>
      </c>
      <c r="I89">
        <v>931</v>
      </c>
      <c r="J89" s="6">
        <f>SUM(B89,D89,F89,H89)</f>
        <v>27</v>
      </c>
      <c r="K89" s="6">
        <f>SUM(C89,E89,G89,I89)</f>
        <v>3180</v>
      </c>
    </row>
    <row r="90" spans="1:11" x14ac:dyDescent="0.25">
      <c r="A90" s="3" t="s">
        <v>21</v>
      </c>
      <c r="B90">
        <v>5</v>
      </c>
      <c r="C90">
        <v>679</v>
      </c>
      <c r="D90">
        <v>8</v>
      </c>
      <c r="E90">
        <v>489</v>
      </c>
      <c r="F90">
        <v>8</v>
      </c>
      <c r="G90">
        <v>1062</v>
      </c>
      <c r="H90">
        <v>5</v>
      </c>
      <c r="I90">
        <v>930</v>
      </c>
      <c r="J90" s="6">
        <f>SUM(B90,D90,F90,H90)</f>
        <v>26</v>
      </c>
      <c r="K90" s="6">
        <f>SUM(C90,E90,G90,I90)</f>
        <v>3160</v>
      </c>
    </row>
    <row r="91" spans="1:11" x14ac:dyDescent="0.25">
      <c r="A91" s="3" t="s">
        <v>24</v>
      </c>
      <c r="B91">
        <v>4</v>
      </c>
      <c r="C91">
        <v>747</v>
      </c>
      <c r="D91">
        <v>3</v>
      </c>
      <c r="E91">
        <v>559</v>
      </c>
      <c r="F91">
        <v>9</v>
      </c>
      <c r="G91">
        <v>950</v>
      </c>
      <c r="H91">
        <v>7</v>
      </c>
      <c r="I91">
        <v>885</v>
      </c>
      <c r="J91" s="6">
        <f>SUM(B91,D91,F91,H91)</f>
        <v>23</v>
      </c>
      <c r="K91" s="6">
        <f>SUM(C91,E91,G91,I91)</f>
        <v>3141</v>
      </c>
    </row>
    <row r="92" spans="1:11" x14ac:dyDescent="0.25">
      <c r="A92" s="3" t="s">
        <v>19</v>
      </c>
      <c r="B92">
        <v>0</v>
      </c>
      <c r="C92">
        <v>804</v>
      </c>
      <c r="D92">
        <v>4</v>
      </c>
      <c r="E92">
        <v>557</v>
      </c>
      <c r="F92">
        <v>1</v>
      </c>
      <c r="G92">
        <v>1260</v>
      </c>
      <c r="H92">
        <v>6</v>
      </c>
      <c r="I92">
        <v>916</v>
      </c>
      <c r="J92" s="6">
        <f>SUM(B92,D92,F92,H92)</f>
        <v>11</v>
      </c>
      <c r="K92" s="6">
        <f>SUM(C92,E92,G92,I92)</f>
        <v>3537</v>
      </c>
    </row>
    <row r="93" spans="1:11" x14ac:dyDescent="0.25">
      <c r="A93" s="3" t="s">
        <v>25</v>
      </c>
      <c r="B93">
        <v>0</v>
      </c>
      <c r="C93">
        <v>804</v>
      </c>
      <c r="D93">
        <v>0</v>
      </c>
      <c r="E93">
        <v>600</v>
      </c>
      <c r="F93">
        <v>5</v>
      </c>
      <c r="G93">
        <v>1144</v>
      </c>
      <c r="H93">
        <v>3</v>
      </c>
      <c r="I93">
        <v>1034</v>
      </c>
      <c r="J93" s="6">
        <f>SUM(B93,D93,F93,H93)</f>
        <v>8</v>
      </c>
      <c r="K93" s="6">
        <f>SUM(C93,E93,G93,I93)</f>
        <v>3582</v>
      </c>
    </row>
    <row r="94" spans="1:11" x14ac:dyDescent="0.25">
      <c r="A94" s="3" t="s">
        <v>14</v>
      </c>
      <c r="B94">
        <v>0</v>
      </c>
      <c r="C94">
        <v>804</v>
      </c>
      <c r="D94">
        <v>0</v>
      </c>
      <c r="E94">
        <v>600</v>
      </c>
      <c r="F94">
        <v>2</v>
      </c>
      <c r="G94">
        <v>1197</v>
      </c>
      <c r="H94">
        <v>0</v>
      </c>
      <c r="I94">
        <v>1038</v>
      </c>
      <c r="J94" s="6">
        <f>SUM(B94,D94,F94,H94)</f>
        <v>2</v>
      </c>
      <c r="K94" s="6">
        <f>SUM(C94,E94,G94,I94)</f>
        <v>3639</v>
      </c>
    </row>
    <row r="95" spans="1:11" x14ac:dyDescent="0.25">
      <c r="A95" s="3"/>
      <c r="J95" s="6"/>
      <c r="K95" s="6"/>
    </row>
    <row r="96" spans="1:11" x14ac:dyDescent="0.25">
      <c r="A96" s="3"/>
      <c r="J96" s="6"/>
      <c r="K96" s="6"/>
    </row>
    <row r="97" spans="1:11" x14ac:dyDescent="0.25">
      <c r="A97" s="3"/>
      <c r="J97" s="6"/>
      <c r="K97" s="6"/>
    </row>
    <row r="98" spans="1:11" x14ac:dyDescent="0.25">
      <c r="A98" s="3"/>
      <c r="J98" s="6"/>
      <c r="K98" s="6"/>
    </row>
    <row r="99" spans="1:11" x14ac:dyDescent="0.25">
      <c r="A99" s="3"/>
      <c r="J99" s="6"/>
      <c r="K99" s="6"/>
    </row>
    <row r="100" spans="1:11" x14ac:dyDescent="0.25">
      <c r="A100" s="3"/>
      <c r="J100" s="6"/>
      <c r="K100" s="6"/>
    </row>
    <row r="101" spans="1:11" x14ac:dyDescent="0.25">
      <c r="A101" s="3"/>
      <c r="J101" s="6"/>
      <c r="K101" s="6"/>
    </row>
    <row r="102" spans="1:11" x14ac:dyDescent="0.25">
      <c r="A102" s="3" t="s">
        <v>1</v>
      </c>
      <c r="B102" s="1" t="s">
        <v>37</v>
      </c>
      <c r="C102" s="1" t="s">
        <v>2</v>
      </c>
      <c r="D102" s="1" t="s">
        <v>4</v>
      </c>
      <c r="E102" s="1" t="s">
        <v>4</v>
      </c>
      <c r="F102" s="1" t="s">
        <v>31</v>
      </c>
      <c r="G102" s="1" t="s">
        <v>31</v>
      </c>
      <c r="H102" s="1" t="s">
        <v>33</v>
      </c>
      <c r="I102" s="1" t="s">
        <v>33</v>
      </c>
      <c r="J102" s="6" t="s">
        <v>6</v>
      </c>
      <c r="K102" s="6" t="s">
        <v>6</v>
      </c>
    </row>
    <row r="103" spans="1:11" x14ac:dyDescent="0.25">
      <c r="A103" s="3"/>
      <c r="B103" s="1" t="s">
        <v>35</v>
      </c>
      <c r="C103" s="1" t="s">
        <v>5</v>
      </c>
      <c r="D103" s="1" t="s">
        <v>3</v>
      </c>
      <c r="E103" s="1" t="s">
        <v>5</v>
      </c>
      <c r="F103" s="1" t="s">
        <v>3</v>
      </c>
      <c r="G103" s="1" t="s">
        <v>5</v>
      </c>
      <c r="H103" s="1" t="s">
        <v>3</v>
      </c>
      <c r="I103" s="1" t="s">
        <v>5</v>
      </c>
      <c r="J103" s="6" t="s">
        <v>3</v>
      </c>
      <c r="K103" s="6" t="s">
        <v>5</v>
      </c>
    </row>
    <row r="104" spans="1:11" x14ac:dyDescent="0.25">
      <c r="A104" s="3"/>
      <c r="J104" s="6"/>
      <c r="K104" s="6"/>
    </row>
    <row r="105" spans="1:11" x14ac:dyDescent="0.25">
      <c r="A105" s="3" t="s">
        <v>29</v>
      </c>
      <c r="J105" s="6"/>
      <c r="K105" s="6"/>
    </row>
    <row r="106" spans="1:11" x14ac:dyDescent="0.25">
      <c r="A106" s="3"/>
      <c r="J106" s="6"/>
      <c r="K106" s="6"/>
    </row>
    <row r="107" spans="1:11" x14ac:dyDescent="0.25">
      <c r="A107" s="3" t="s">
        <v>8</v>
      </c>
      <c r="B107">
        <v>18</v>
      </c>
      <c r="C107">
        <v>147</v>
      </c>
      <c r="D107">
        <v>17</v>
      </c>
      <c r="E107">
        <v>189</v>
      </c>
      <c r="F107">
        <v>18</v>
      </c>
      <c r="G107">
        <v>179</v>
      </c>
      <c r="H107">
        <v>16</v>
      </c>
      <c r="I107">
        <v>300</v>
      </c>
      <c r="J107" s="6">
        <f>SUM(B107,D107,F107,H107)</f>
        <v>69</v>
      </c>
      <c r="K107" s="6">
        <f>SUM(C107,E107,G107,I107)</f>
        <v>815</v>
      </c>
    </row>
    <row r="108" spans="1:11" x14ac:dyDescent="0.25">
      <c r="A108" s="3" t="s">
        <v>7</v>
      </c>
      <c r="B108">
        <v>17</v>
      </c>
      <c r="C108">
        <v>186</v>
      </c>
      <c r="D108">
        <v>18</v>
      </c>
      <c r="E108">
        <v>154</v>
      </c>
      <c r="F108">
        <v>17</v>
      </c>
      <c r="G108">
        <v>234</v>
      </c>
      <c r="H108">
        <v>15</v>
      </c>
      <c r="I108">
        <v>389</v>
      </c>
      <c r="J108" s="6">
        <f>SUM(B108,D108,F108,H108)</f>
        <v>67</v>
      </c>
      <c r="K108" s="6">
        <f>SUM(C108,E108,G108,I108)</f>
        <v>963</v>
      </c>
    </row>
    <row r="109" spans="1:11" x14ac:dyDescent="0.25">
      <c r="A109" s="3" t="s">
        <v>12</v>
      </c>
      <c r="B109">
        <v>16</v>
      </c>
      <c r="C109">
        <v>215</v>
      </c>
      <c r="D109">
        <v>16</v>
      </c>
      <c r="E109">
        <v>239</v>
      </c>
      <c r="F109">
        <v>15</v>
      </c>
      <c r="G109">
        <v>357</v>
      </c>
      <c r="H109">
        <v>12</v>
      </c>
      <c r="I109">
        <v>448</v>
      </c>
      <c r="J109" s="6">
        <f>SUM(B109,D109,F109,H109)</f>
        <v>59</v>
      </c>
      <c r="K109" s="6">
        <f>SUM(C109,E109,G109,I109)</f>
        <v>1259</v>
      </c>
    </row>
    <row r="110" spans="1:11" x14ac:dyDescent="0.25">
      <c r="A110" s="3" t="s">
        <v>10</v>
      </c>
      <c r="B110">
        <v>14</v>
      </c>
      <c r="C110">
        <v>307</v>
      </c>
      <c r="D110">
        <v>12</v>
      </c>
      <c r="E110">
        <v>394</v>
      </c>
      <c r="F110">
        <v>16</v>
      </c>
      <c r="G110">
        <v>323</v>
      </c>
      <c r="H110">
        <v>17</v>
      </c>
      <c r="I110">
        <v>297</v>
      </c>
      <c r="J110" s="6">
        <f>SUM(B110,D110,F110,H110)</f>
        <v>59</v>
      </c>
      <c r="K110" s="6">
        <f>SUM(C110,E110,G110,I110)</f>
        <v>1321</v>
      </c>
    </row>
    <row r="111" spans="1:11" x14ac:dyDescent="0.25">
      <c r="A111" s="3" t="s">
        <v>11</v>
      </c>
      <c r="B111">
        <v>15</v>
      </c>
      <c r="C111">
        <v>232</v>
      </c>
      <c r="D111">
        <v>13</v>
      </c>
      <c r="E111">
        <v>297</v>
      </c>
      <c r="F111">
        <v>14</v>
      </c>
      <c r="G111">
        <v>397</v>
      </c>
      <c r="H111">
        <v>13</v>
      </c>
      <c r="I111">
        <v>445</v>
      </c>
      <c r="J111" s="6">
        <f>SUM(B111,D111,F111,H111)</f>
        <v>55</v>
      </c>
      <c r="K111" s="6">
        <f>SUM(C111,E111,G111,I111)</f>
        <v>1371</v>
      </c>
    </row>
    <row r="112" spans="1:11" x14ac:dyDescent="0.25">
      <c r="A112" s="3" t="s">
        <v>16</v>
      </c>
      <c r="B112">
        <v>11</v>
      </c>
      <c r="C112">
        <v>403</v>
      </c>
      <c r="D112">
        <v>15</v>
      </c>
      <c r="E112">
        <v>258</v>
      </c>
      <c r="F112">
        <v>10</v>
      </c>
      <c r="G112">
        <v>758</v>
      </c>
      <c r="H112">
        <v>18</v>
      </c>
      <c r="I112">
        <v>255</v>
      </c>
      <c r="J112" s="6">
        <f>SUM(B112,D112,F112,H112)</f>
        <v>54</v>
      </c>
      <c r="K112" s="6">
        <f>SUM(C112,E112,G112,I112)</f>
        <v>1674</v>
      </c>
    </row>
    <row r="113" spans="1:11" x14ac:dyDescent="0.25">
      <c r="A113" s="3" t="s">
        <v>9</v>
      </c>
      <c r="B113">
        <v>13</v>
      </c>
      <c r="C113">
        <v>363</v>
      </c>
      <c r="D113">
        <v>14</v>
      </c>
      <c r="E113">
        <v>281</v>
      </c>
      <c r="F113">
        <v>11</v>
      </c>
      <c r="G113">
        <v>755</v>
      </c>
      <c r="H113">
        <v>14</v>
      </c>
      <c r="I113">
        <v>406</v>
      </c>
      <c r="J113" s="6">
        <f>SUM(B113,D113,F113,H113)</f>
        <v>52</v>
      </c>
      <c r="K113" s="6">
        <f>SUM(C113,E113,G113,I113)</f>
        <v>1805</v>
      </c>
    </row>
    <row r="114" spans="1:11" x14ac:dyDescent="0.25">
      <c r="A114" s="3" t="s">
        <v>22</v>
      </c>
      <c r="B114">
        <v>12</v>
      </c>
      <c r="C114">
        <v>385</v>
      </c>
      <c r="D114">
        <v>11</v>
      </c>
      <c r="E114">
        <v>455</v>
      </c>
      <c r="F114">
        <v>5</v>
      </c>
      <c r="G114">
        <v>897</v>
      </c>
      <c r="H114">
        <v>9</v>
      </c>
      <c r="I114">
        <v>625</v>
      </c>
      <c r="J114" s="6">
        <f>SUM(B114,D114,F114,H114)</f>
        <v>37</v>
      </c>
      <c r="K114" s="6">
        <f>SUM(C114,E114,G114,I114)</f>
        <v>2362</v>
      </c>
    </row>
    <row r="115" spans="1:11" x14ac:dyDescent="0.25">
      <c r="A115" s="3" t="s">
        <v>18</v>
      </c>
      <c r="B115">
        <v>9</v>
      </c>
      <c r="C115">
        <v>459</v>
      </c>
      <c r="D115">
        <v>6</v>
      </c>
      <c r="E115">
        <v>524</v>
      </c>
      <c r="F115">
        <v>7</v>
      </c>
      <c r="G115">
        <v>857</v>
      </c>
      <c r="H115">
        <v>6</v>
      </c>
      <c r="I115">
        <v>680</v>
      </c>
      <c r="J115" s="6">
        <f>SUM(B115,D115,F115,H115)</f>
        <v>28</v>
      </c>
      <c r="K115" s="6">
        <f>SUM(C115,E115,G115,I115)</f>
        <v>2520</v>
      </c>
    </row>
    <row r="116" spans="1:11" x14ac:dyDescent="0.25">
      <c r="A116" s="3" t="s">
        <v>19</v>
      </c>
      <c r="B116">
        <v>0</v>
      </c>
      <c r="C116">
        <v>552</v>
      </c>
      <c r="D116">
        <v>10</v>
      </c>
      <c r="E116">
        <v>456</v>
      </c>
      <c r="F116">
        <v>9</v>
      </c>
      <c r="G116">
        <v>759</v>
      </c>
      <c r="H116">
        <v>8</v>
      </c>
      <c r="I116">
        <v>635</v>
      </c>
      <c r="J116" s="6">
        <f>SUM(B116,D116,F116,H116)</f>
        <v>27</v>
      </c>
      <c r="K116" s="6">
        <f>SUM(C116,E116,G116,I116)</f>
        <v>2402</v>
      </c>
    </row>
    <row r="117" spans="1:11" x14ac:dyDescent="0.25">
      <c r="A117" s="3" t="s">
        <v>21</v>
      </c>
      <c r="B117">
        <v>6</v>
      </c>
      <c r="C117">
        <v>491</v>
      </c>
      <c r="D117">
        <v>8</v>
      </c>
      <c r="E117">
        <v>486</v>
      </c>
      <c r="F117">
        <v>6</v>
      </c>
      <c r="G117">
        <v>857</v>
      </c>
      <c r="H117">
        <v>7</v>
      </c>
      <c r="I117">
        <v>655</v>
      </c>
      <c r="J117" s="6">
        <f>SUM(B117,D117,F117,H117)</f>
        <v>27</v>
      </c>
      <c r="K117" s="6">
        <f>SUM(C117,E117,G117,I117)</f>
        <v>2489</v>
      </c>
    </row>
    <row r="118" spans="1:11" x14ac:dyDescent="0.25">
      <c r="A118" s="3" t="s">
        <v>17</v>
      </c>
      <c r="B118">
        <v>5</v>
      </c>
      <c r="C118">
        <v>543</v>
      </c>
      <c r="D118">
        <v>7</v>
      </c>
      <c r="E118">
        <v>494</v>
      </c>
      <c r="F118">
        <v>4</v>
      </c>
      <c r="G118">
        <v>1060</v>
      </c>
      <c r="H118">
        <v>10</v>
      </c>
      <c r="I118">
        <v>518</v>
      </c>
      <c r="J118" s="6">
        <f>SUM(B118,D118,F118,H118)</f>
        <v>26</v>
      </c>
      <c r="K118" s="6">
        <f>SUM(C118,E118,G118,I118)</f>
        <v>2615</v>
      </c>
    </row>
    <row r="119" spans="1:11" x14ac:dyDescent="0.25">
      <c r="A119" s="3" t="s">
        <v>20</v>
      </c>
      <c r="B119">
        <v>8</v>
      </c>
      <c r="C119">
        <v>484</v>
      </c>
      <c r="D119">
        <v>9</v>
      </c>
      <c r="E119">
        <v>481</v>
      </c>
      <c r="F119">
        <v>8</v>
      </c>
      <c r="G119">
        <v>826</v>
      </c>
      <c r="H119">
        <v>0</v>
      </c>
      <c r="I119">
        <v>714</v>
      </c>
      <c r="J119" s="6">
        <f>SUM(B119,D119,F119,H119)</f>
        <v>25</v>
      </c>
      <c r="K119" s="6">
        <f>SUM(C119,E119,G119,I119)</f>
        <v>2505</v>
      </c>
    </row>
    <row r="120" spans="1:11" x14ac:dyDescent="0.25">
      <c r="A120" s="3" t="s">
        <v>24</v>
      </c>
      <c r="B120">
        <v>10</v>
      </c>
      <c r="C120">
        <v>409</v>
      </c>
      <c r="D120">
        <v>0</v>
      </c>
      <c r="E120">
        <v>540</v>
      </c>
      <c r="F120">
        <v>12</v>
      </c>
      <c r="G120">
        <v>749</v>
      </c>
      <c r="H120">
        <v>0</v>
      </c>
      <c r="I120">
        <v>714</v>
      </c>
      <c r="J120" s="6">
        <f>SUM(B120,D120,F120,H120)</f>
        <v>22</v>
      </c>
      <c r="K120" s="6">
        <f>SUM(C120,E120,G120,I120)</f>
        <v>2412</v>
      </c>
    </row>
    <row r="121" spans="1:11" x14ac:dyDescent="0.25">
      <c r="A121" s="3" t="s">
        <v>13</v>
      </c>
      <c r="B121">
        <v>7</v>
      </c>
      <c r="C121">
        <v>489</v>
      </c>
      <c r="D121">
        <v>0</v>
      </c>
      <c r="E121">
        <v>540</v>
      </c>
      <c r="F121">
        <v>13</v>
      </c>
      <c r="G121">
        <v>496</v>
      </c>
      <c r="H121">
        <v>0</v>
      </c>
      <c r="I121">
        <v>714</v>
      </c>
      <c r="J121" s="6">
        <f>SUM(B121,D121,F121,H121)</f>
        <v>20</v>
      </c>
      <c r="K121" s="6">
        <f>SUM(C121,E121,G121,I121)</f>
        <v>2239</v>
      </c>
    </row>
    <row r="122" spans="1:11" x14ac:dyDescent="0.25">
      <c r="A122" s="3" t="s">
        <v>23</v>
      </c>
      <c r="B122">
        <v>0</v>
      </c>
      <c r="C122">
        <v>552</v>
      </c>
      <c r="D122">
        <v>0</v>
      </c>
      <c r="E122">
        <v>540</v>
      </c>
      <c r="F122">
        <v>0</v>
      </c>
      <c r="G122">
        <v>1074</v>
      </c>
      <c r="H122">
        <v>11</v>
      </c>
      <c r="I122">
        <v>474</v>
      </c>
      <c r="J122" s="6">
        <f>SUM(B122,D122,F122,H122)</f>
        <v>11</v>
      </c>
      <c r="K122" s="6">
        <f>SUM(C122,E122,G122,I122)</f>
        <v>2640</v>
      </c>
    </row>
    <row r="123" spans="1:11" x14ac:dyDescent="0.25">
      <c r="A123" s="3" t="s">
        <v>25</v>
      </c>
      <c r="B123">
        <v>0</v>
      </c>
      <c r="C123">
        <v>552</v>
      </c>
      <c r="D123">
        <v>0</v>
      </c>
      <c r="E123">
        <v>540</v>
      </c>
      <c r="F123">
        <v>3</v>
      </c>
      <c r="G123">
        <v>1071</v>
      </c>
      <c r="H123">
        <v>0</v>
      </c>
      <c r="I123">
        <v>714</v>
      </c>
      <c r="J123" s="6">
        <f>SUM(B123,D123,F123,H123)</f>
        <v>3</v>
      </c>
      <c r="K123" s="6">
        <f>SUM(C123,E123,G123,I123)</f>
        <v>2877</v>
      </c>
    </row>
    <row r="124" spans="1:11" x14ac:dyDescent="0.25">
      <c r="A124" s="3" t="s">
        <v>14</v>
      </c>
      <c r="B124">
        <v>0</v>
      </c>
      <c r="C124">
        <v>552</v>
      </c>
      <c r="D124">
        <v>0</v>
      </c>
      <c r="E124">
        <v>540</v>
      </c>
      <c r="F124">
        <v>0</v>
      </c>
      <c r="G124">
        <v>1074</v>
      </c>
      <c r="H124">
        <v>0</v>
      </c>
      <c r="I124">
        <v>714</v>
      </c>
      <c r="J124" s="6">
        <f>SUM(B124,D124,F124,H124)</f>
        <v>0</v>
      </c>
      <c r="K124" s="6">
        <f>SUM(C124,E124,G124,I124)</f>
        <v>2880</v>
      </c>
    </row>
    <row r="125" spans="1:11" x14ac:dyDescent="0.25">
      <c r="A125" s="3"/>
      <c r="J125" s="6"/>
      <c r="K125" s="6"/>
    </row>
    <row r="126" spans="1:11" x14ac:dyDescent="0.25">
      <c r="A126" s="3"/>
      <c r="J126" s="6"/>
      <c r="K126" s="6"/>
    </row>
    <row r="127" spans="1:11" x14ac:dyDescent="0.25">
      <c r="A127" s="3"/>
      <c r="J127" s="6"/>
      <c r="K127" s="6"/>
    </row>
    <row r="128" spans="1:11" x14ac:dyDescent="0.25">
      <c r="A128" s="3" t="s">
        <v>1</v>
      </c>
      <c r="B128" s="1" t="s">
        <v>37</v>
      </c>
      <c r="C128" s="1" t="s">
        <v>2</v>
      </c>
      <c r="D128" s="1" t="s">
        <v>4</v>
      </c>
      <c r="E128" s="1" t="s">
        <v>4</v>
      </c>
      <c r="F128" s="1" t="s">
        <v>31</v>
      </c>
      <c r="G128" s="1" t="s">
        <v>31</v>
      </c>
      <c r="H128" s="1" t="s">
        <v>33</v>
      </c>
      <c r="I128" s="1" t="s">
        <v>33</v>
      </c>
      <c r="J128" s="6" t="s">
        <v>6</v>
      </c>
      <c r="K128" s="6" t="s">
        <v>6</v>
      </c>
    </row>
    <row r="129" spans="1:11" x14ac:dyDescent="0.25">
      <c r="A129" s="3"/>
      <c r="B129" s="1" t="s">
        <v>35</v>
      </c>
      <c r="C129" s="1" t="s">
        <v>5</v>
      </c>
      <c r="D129" s="1" t="s">
        <v>3</v>
      </c>
      <c r="E129" s="1" t="s">
        <v>5</v>
      </c>
      <c r="F129" s="1" t="s">
        <v>3</v>
      </c>
      <c r="G129" s="1" t="s">
        <v>5</v>
      </c>
      <c r="H129" s="1" t="s">
        <v>3</v>
      </c>
      <c r="I129" s="1" t="s">
        <v>5</v>
      </c>
      <c r="J129" s="6" t="s">
        <v>3</v>
      </c>
      <c r="K129" s="6" t="s">
        <v>5</v>
      </c>
    </row>
    <row r="130" spans="1:11" x14ac:dyDescent="0.25">
      <c r="A130" s="3"/>
      <c r="J130" s="6"/>
      <c r="K130" s="6"/>
    </row>
    <row r="131" spans="1:11" x14ac:dyDescent="0.25">
      <c r="A131" s="3" t="s">
        <v>30</v>
      </c>
      <c r="J131" s="6"/>
      <c r="K131" s="6"/>
    </row>
    <row r="132" spans="1:11" x14ac:dyDescent="0.25">
      <c r="A132" s="3"/>
      <c r="J132" s="6"/>
      <c r="K132" s="6"/>
    </row>
    <row r="133" spans="1:11" x14ac:dyDescent="0.25">
      <c r="A133" s="3" t="s">
        <v>7</v>
      </c>
      <c r="B133">
        <v>18</v>
      </c>
      <c r="C133">
        <v>166</v>
      </c>
      <c r="D133">
        <v>18</v>
      </c>
      <c r="E133">
        <v>238</v>
      </c>
      <c r="F133">
        <v>18</v>
      </c>
      <c r="G133">
        <v>183</v>
      </c>
      <c r="H133">
        <v>18</v>
      </c>
      <c r="I133">
        <v>261</v>
      </c>
      <c r="J133" s="6">
        <f>SUM(B133,D133,F133,H133)</f>
        <v>72</v>
      </c>
      <c r="K133" s="6">
        <f>SUM(C133,E133,G133,I133)</f>
        <v>848</v>
      </c>
    </row>
    <row r="134" spans="1:11" x14ac:dyDescent="0.25">
      <c r="A134" s="3" t="s">
        <v>10</v>
      </c>
      <c r="B134">
        <v>17</v>
      </c>
      <c r="C134">
        <v>214</v>
      </c>
      <c r="D134">
        <v>13</v>
      </c>
      <c r="E134">
        <v>564</v>
      </c>
      <c r="F134">
        <v>17</v>
      </c>
      <c r="G134">
        <v>238</v>
      </c>
      <c r="H134">
        <v>17</v>
      </c>
      <c r="I134">
        <v>318</v>
      </c>
      <c r="J134" s="6">
        <f>SUM(B134,D134,F134,H134)</f>
        <v>64</v>
      </c>
      <c r="K134" s="6">
        <f>SUM(C134,E134,G134,I134)</f>
        <v>1334</v>
      </c>
    </row>
    <row r="135" spans="1:11" x14ac:dyDescent="0.25">
      <c r="A135" s="3" t="s">
        <v>8</v>
      </c>
      <c r="B135">
        <v>15</v>
      </c>
      <c r="C135">
        <v>583</v>
      </c>
      <c r="D135">
        <v>16</v>
      </c>
      <c r="E135">
        <v>508</v>
      </c>
      <c r="F135">
        <v>16</v>
      </c>
      <c r="G135">
        <v>442</v>
      </c>
      <c r="H135">
        <v>14</v>
      </c>
      <c r="I135">
        <v>464</v>
      </c>
      <c r="J135" s="6">
        <f>SUM(B135,D135,F135,H135)</f>
        <v>61</v>
      </c>
      <c r="K135" s="6">
        <f>SUM(C135,E135,G135,I135)</f>
        <v>1997</v>
      </c>
    </row>
    <row r="136" spans="1:11" x14ac:dyDescent="0.25">
      <c r="A136" s="3" t="s">
        <v>11</v>
      </c>
      <c r="B136">
        <v>14</v>
      </c>
      <c r="C136">
        <v>640</v>
      </c>
      <c r="D136">
        <v>14</v>
      </c>
      <c r="E136">
        <v>546</v>
      </c>
      <c r="F136">
        <v>15</v>
      </c>
      <c r="G136">
        <v>732</v>
      </c>
      <c r="H136">
        <v>12</v>
      </c>
      <c r="I136">
        <v>841</v>
      </c>
      <c r="J136" s="6">
        <f>SUM(B136,D136,F136,H136)</f>
        <v>55</v>
      </c>
      <c r="K136" s="6">
        <f>SUM(C136,E136,G136,I136)</f>
        <v>2759</v>
      </c>
    </row>
    <row r="137" spans="1:11" x14ac:dyDescent="0.25">
      <c r="A137" s="3" t="s">
        <v>17</v>
      </c>
      <c r="B137">
        <v>11</v>
      </c>
      <c r="C137">
        <v>801</v>
      </c>
      <c r="D137">
        <v>12</v>
      </c>
      <c r="E137">
        <v>583</v>
      </c>
      <c r="F137">
        <v>12</v>
      </c>
      <c r="G137">
        <v>1261</v>
      </c>
      <c r="H137">
        <v>9</v>
      </c>
      <c r="I137">
        <v>1011</v>
      </c>
      <c r="J137" s="6">
        <f>SUM(B137,D137,F137,H137)</f>
        <v>44</v>
      </c>
      <c r="K137" s="6">
        <f>SUM(C137,E137,G137,I137)</f>
        <v>3656</v>
      </c>
    </row>
    <row r="138" spans="1:11" x14ac:dyDescent="0.25">
      <c r="A138" s="3" t="s">
        <v>16</v>
      </c>
      <c r="B138">
        <v>12</v>
      </c>
      <c r="C138">
        <v>801</v>
      </c>
      <c r="D138">
        <v>15</v>
      </c>
      <c r="E138">
        <v>543</v>
      </c>
      <c r="F138">
        <v>0</v>
      </c>
      <c r="G138">
        <v>1332</v>
      </c>
      <c r="H138">
        <v>13</v>
      </c>
      <c r="I138">
        <v>505</v>
      </c>
      <c r="J138" s="6">
        <f>SUM(B138,D138,F138,H138)</f>
        <v>40</v>
      </c>
      <c r="K138" s="6">
        <f>SUM(C138,E138,G138,I138)</f>
        <v>3181</v>
      </c>
    </row>
    <row r="139" spans="1:11" x14ac:dyDescent="0.25">
      <c r="A139" s="3" t="s">
        <v>12</v>
      </c>
      <c r="B139">
        <v>16</v>
      </c>
      <c r="C139">
        <v>554</v>
      </c>
      <c r="D139">
        <v>0</v>
      </c>
      <c r="E139">
        <v>600</v>
      </c>
      <c r="F139">
        <v>13</v>
      </c>
      <c r="G139">
        <v>1091</v>
      </c>
      <c r="H139">
        <v>10</v>
      </c>
      <c r="I139">
        <v>973</v>
      </c>
      <c r="J139" s="6">
        <f>SUM(B139,D139,F139,H139)</f>
        <v>39</v>
      </c>
      <c r="K139" s="6">
        <f>SUM(C139,E139,G139,I139)</f>
        <v>3218</v>
      </c>
    </row>
    <row r="140" spans="1:11" x14ac:dyDescent="0.25">
      <c r="A140" s="3" t="s">
        <v>9</v>
      </c>
      <c r="B140">
        <v>0</v>
      </c>
      <c r="C140">
        <v>804</v>
      </c>
      <c r="D140">
        <v>17</v>
      </c>
      <c r="E140">
        <v>495</v>
      </c>
      <c r="F140">
        <v>0</v>
      </c>
      <c r="G140">
        <v>1332</v>
      </c>
      <c r="H140">
        <v>15</v>
      </c>
      <c r="I140">
        <v>419</v>
      </c>
      <c r="J140" s="6">
        <f>SUM(B140,D140,F140,H140)</f>
        <v>32</v>
      </c>
      <c r="K140" s="6">
        <f>SUM(C140,E140,G140,I140)</f>
        <v>3050</v>
      </c>
    </row>
    <row r="141" spans="1:11" x14ac:dyDescent="0.25">
      <c r="A141" s="3" t="s">
        <v>18</v>
      </c>
      <c r="B141">
        <v>0</v>
      </c>
      <c r="C141">
        <v>804</v>
      </c>
      <c r="D141">
        <v>0</v>
      </c>
      <c r="E141">
        <v>600</v>
      </c>
      <c r="F141">
        <v>14</v>
      </c>
      <c r="G141">
        <v>916</v>
      </c>
      <c r="H141">
        <v>11</v>
      </c>
      <c r="I141">
        <v>888</v>
      </c>
      <c r="J141" s="6">
        <f>SUM(B141,D141,F141,H141)</f>
        <v>25</v>
      </c>
      <c r="K141" s="6">
        <f>SUM(C141,E141,G141,I141)</f>
        <v>3208</v>
      </c>
    </row>
    <row r="142" spans="1:11" x14ac:dyDescent="0.25">
      <c r="A142" s="3" t="s">
        <v>23</v>
      </c>
      <c r="B142">
        <v>0</v>
      </c>
      <c r="C142">
        <v>804</v>
      </c>
      <c r="D142">
        <v>0</v>
      </c>
      <c r="E142">
        <v>600</v>
      </c>
      <c r="F142">
        <v>0</v>
      </c>
      <c r="G142">
        <v>1332</v>
      </c>
      <c r="H142">
        <v>16</v>
      </c>
      <c r="I142">
        <v>396</v>
      </c>
      <c r="J142" s="6">
        <f>SUM(B142,D142,F142,H142)</f>
        <v>16</v>
      </c>
      <c r="K142" s="6">
        <f>SUM(C142,E142,G142,I142)</f>
        <v>3132</v>
      </c>
    </row>
    <row r="143" spans="1:11" x14ac:dyDescent="0.25">
      <c r="A143" s="3" t="s">
        <v>22</v>
      </c>
      <c r="B143">
        <v>13</v>
      </c>
      <c r="C143">
        <v>775</v>
      </c>
      <c r="D143">
        <v>0</v>
      </c>
      <c r="E143">
        <v>600</v>
      </c>
      <c r="F143">
        <v>0</v>
      </c>
      <c r="G143">
        <v>1332</v>
      </c>
      <c r="H143">
        <v>0</v>
      </c>
      <c r="I143">
        <v>1038</v>
      </c>
      <c r="J143" s="6">
        <f>SUM(B143,D143,F143,H143)</f>
        <v>13</v>
      </c>
      <c r="K143" s="6">
        <f>SUM(C143,E143,G143,I143)</f>
        <v>3745</v>
      </c>
    </row>
    <row r="144" spans="1:11" x14ac:dyDescent="0.25">
      <c r="A144" s="3" t="s">
        <v>21</v>
      </c>
      <c r="B144">
        <v>0</v>
      </c>
      <c r="C144">
        <v>804</v>
      </c>
      <c r="D144">
        <v>0</v>
      </c>
      <c r="E144">
        <v>600</v>
      </c>
      <c r="F144">
        <v>11</v>
      </c>
      <c r="G144">
        <v>1299</v>
      </c>
      <c r="H144">
        <v>0</v>
      </c>
      <c r="I144">
        <v>1038</v>
      </c>
      <c r="J144" s="6">
        <f>SUM(B144,D144,F144,H144)</f>
        <v>11</v>
      </c>
      <c r="K144" s="6">
        <f>SUM(C144,E144,G144,I144)</f>
        <v>3741</v>
      </c>
    </row>
    <row r="145" spans="1:11" x14ac:dyDescent="0.25">
      <c r="A145" s="3" t="s">
        <v>25</v>
      </c>
      <c r="B145">
        <v>0</v>
      </c>
      <c r="C145">
        <v>804</v>
      </c>
      <c r="D145">
        <v>0</v>
      </c>
      <c r="E145">
        <v>600</v>
      </c>
      <c r="F145">
        <v>0</v>
      </c>
      <c r="G145">
        <v>1332</v>
      </c>
      <c r="H145">
        <v>0</v>
      </c>
      <c r="I145">
        <v>1038</v>
      </c>
      <c r="J145" s="6">
        <f>SUM(B145,D145,F145,H145)</f>
        <v>0</v>
      </c>
      <c r="K145" s="6">
        <f>SUM(C145,E145,G145,I145)</f>
        <v>3774</v>
      </c>
    </row>
    <row r="146" spans="1:11" x14ac:dyDescent="0.25">
      <c r="A146" s="3" t="s">
        <v>20</v>
      </c>
      <c r="B146">
        <v>0</v>
      </c>
      <c r="C146">
        <v>804</v>
      </c>
      <c r="D146">
        <v>0</v>
      </c>
      <c r="E146">
        <v>600</v>
      </c>
      <c r="F146">
        <v>0</v>
      </c>
      <c r="G146">
        <v>1332</v>
      </c>
      <c r="H146">
        <v>0</v>
      </c>
      <c r="I146">
        <v>1038</v>
      </c>
      <c r="J146" s="6">
        <f>SUM(B146,D146,F146,H146)</f>
        <v>0</v>
      </c>
      <c r="K146" s="6">
        <f>SUM(C146,E146,G146,I146)</f>
        <v>3774</v>
      </c>
    </row>
    <row r="147" spans="1:11" x14ac:dyDescent="0.25">
      <c r="A147" s="3" t="s">
        <v>13</v>
      </c>
      <c r="B147">
        <v>0</v>
      </c>
      <c r="C147">
        <v>804</v>
      </c>
      <c r="D147">
        <v>0</v>
      </c>
      <c r="E147">
        <v>600</v>
      </c>
      <c r="F147">
        <v>0</v>
      </c>
      <c r="G147">
        <v>1332</v>
      </c>
      <c r="H147">
        <v>0</v>
      </c>
      <c r="I147">
        <v>1038</v>
      </c>
      <c r="J147" s="6">
        <f>SUM(B147,D147,F147,H147)</f>
        <v>0</v>
      </c>
      <c r="K147" s="6">
        <f>SUM(C147,E147,G147,I147)</f>
        <v>3774</v>
      </c>
    </row>
    <row r="148" spans="1:11" x14ac:dyDescent="0.25">
      <c r="A148" s="3" t="s">
        <v>24</v>
      </c>
      <c r="B148">
        <v>0</v>
      </c>
      <c r="C148">
        <v>804</v>
      </c>
      <c r="D148">
        <v>0</v>
      </c>
      <c r="E148">
        <v>600</v>
      </c>
      <c r="F148">
        <v>0</v>
      </c>
      <c r="G148">
        <v>1332</v>
      </c>
      <c r="H148">
        <v>0</v>
      </c>
      <c r="I148">
        <v>1038</v>
      </c>
      <c r="J148" s="6">
        <f>SUM(B148,D148,F148,H148)</f>
        <v>0</v>
      </c>
      <c r="K148" s="6">
        <f>SUM(C148,E148,G148,I148)</f>
        <v>3774</v>
      </c>
    </row>
    <row r="149" spans="1:11" x14ac:dyDescent="0.25">
      <c r="A149" s="3" t="s">
        <v>19</v>
      </c>
      <c r="B149">
        <v>0</v>
      </c>
      <c r="C149">
        <v>804</v>
      </c>
      <c r="D149">
        <v>0</v>
      </c>
      <c r="E149">
        <v>600</v>
      </c>
      <c r="F149">
        <v>0</v>
      </c>
      <c r="G149">
        <v>1332</v>
      </c>
      <c r="H149">
        <v>0</v>
      </c>
      <c r="I149">
        <v>1038</v>
      </c>
      <c r="J149" s="6">
        <f>SUM(B149,D149,F149,H149)</f>
        <v>0</v>
      </c>
      <c r="K149" s="6">
        <f>SUM(C149,E149,G149,I149)</f>
        <v>3774</v>
      </c>
    </row>
    <row r="150" spans="1:11" x14ac:dyDescent="0.25">
      <c r="A150" s="3" t="s">
        <v>14</v>
      </c>
      <c r="B150">
        <v>0</v>
      </c>
      <c r="C150">
        <v>804</v>
      </c>
      <c r="D150">
        <v>0</v>
      </c>
      <c r="E150">
        <v>600</v>
      </c>
      <c r="F150">
        <v>0</v>
      </c>
      <c r="G150">
        <v>1332</v>
      </c>
      <c r="H150">
        <v>0</v>
      </c>
      <c r="I150">
        <v>1038</v>
      </c>
      <c r="J150" s="6">
        <f>SUM(B150,D150,F150,H150)</f>
        <v>0</v>
      </c>
      <c r="K150" s="6">
        <f>SUM(C150,E150,G150,I150)</f>
        <v>3774</v>
      </c>
    </row>
    <row r="151" spans="1:11" x14ac:dyDescent="0.25">
      <c r="A151" s="3"/>
    </row>
    <row r="152" spans="1:11" x14ac:dyDescent="0.25">
      <c r="A152" s="3" t="s">
        <v>38</v>
      </c>
    </row>
    <row r="153" spans="1:11" x14ac:dyDescent="0.25">
      <c r="A153" s="3" t="s">
        <v>39</v>
      </c>
      <c r="B153" t="s">
        <v>41</v>
      </c>
    </row>
    <row r="154" spans="1:11" x14ac:dyDescent="0.25">
      <c r="A154" s="3" t="s">
        <v>17</v>
      </c>
      <c r="B154" t="s">
        <v>42</v>
      </c>
    </row>
    <row r="155" spans="1:11" x14ac:dyDescent="0.25">
      <c r="A155" s="3" t="s">
        <v>21</v>
      </c>
      <c r="B155" t="s">
        <v>43</v>
      </c>
    </row>
    <row r="156" spans="1:11" x14ac:dyDescent="0.25">
      <c r="A156" s="3" t="s">
        <v>22</v>
      </c>
      <c r="B156" t="s">
        <v>44</v>
      </c>
    </row>
    <row r="157" spans="1:11" x14ac:dyDescent="0.25">
      <c r="A157" s="3" t="s">
        <v>25</v>
      </c>
      <c r="B157" t="s">
        <v>45</v>
      </c>
    </row>
    <row r="158" spans="1:11" x14ac:dyDescent="0.25">
      <c r="A158" s="3" t="s">
        <v>11</v>
      </c>
      <c r="B158" t="s">
        <v>46</v>
      </c>
    </row>
    <row r="159" spans="1:11" x14ac:dyDescent="0.25">
      <c r="A159" s="3" t="s">
        <v>8</v>
      </c>
      <c r="B159" t="s">
        <v>47</v>
      </c>
    </row>
    <row r="160" spans="1:11" x14ac:dyDescent="0.25">
      <c r="A160" s="3" t="s">
        <v>18</v>
      </c>
      <c r="B160" t="s">
        <v>48</v>
      </c>
    </row>
    <row r="161" spans="1:2" x14ac:dyDescent="0.25">
      <c r="A161" s="3" t="s">
        <v>40</v>
      </c>
      <c r="B161" t="s">
        <v>59</v>
      </c>
    </row>
    <row r="162" spans="1:2" x14ac:dyDescent="0.25">
      <c r="A162" s="3" t="s">
        <v>20</v>
      </c>
      <c r="B162" t="s">
        <v>49</v>
      </c>
    </row>
    <row r="163" spans="1:2" x14ac:dyDescent="0.25">
      <c r="A163" s="3" t="s">
        <v>13</v>
      </c>
      <c r="B163" t="s">
        <v>50</v>
      </c>
    </row>
    <row r="164" spans="1:2" x14ac:dyDescent="0.25">
      <c r="A164" s="3" t="s">
        <v>24</v>
      </c>
      <c r="B164" t="s">
        <v>51</v>
      </c>
    </row>
    <row r="165" spans="1:2" x14ac:dyDescent="0.25">
      <c r="A165" s="3" t="s">
        <v>23</v>
      </c>
      <c r="B165" t="s">
        <v>52</v>
      </c>
    </row>
    <row r="166" spans="1:2" x14ac:dyDescent="0.25">
      <c r="A166" s="3" t="s">
        <v>12</v>
      </c>
      <c r="B166" t="s">
        <v>53</v>
      </c>
    </row>
    <row r="167" spans="1:2" x14ac:dyDescent="0.25">
      <c r="A167" s="3" t="s">
        <v>19</v>
      </c>
      <c r="B167" t="s">
        <v>54</v>
      </c>
    </row>
    <row r="168" spans="1:2" x14ac:dyDescent="0.25">
      <c r="A168" s="3" t="s">
        <v>10</v>
      </c>
      <c r="B168" t="s">
        <v>55</v>
      </c>
    </row>
    <row r="169" spans="1:2" x14ac:dyDescent="0.25">
      <c r="A169" s="3" t="s">
        <v>9</v>
      </c>
      <c r="B169" t="s">
        <v>56</v>
      </c>
    </row>
    <row r="170" spans="1:2" x14ac:dyDescent="0.25">
      <c r="A170" s="3" t="s">
        <v>7</v>
      </c>
      <c r="B170" t="s">
        <v>57</v>
      </c>
    </row>
    <row r="171" spans="1:2" x14ac:dyDescent="0.25">
      <c r="A171" s="3" t="s">
        <v>14</v>
      </c>
      <c r="B171" t="s">
        <v>58</v>
      </c>
    </row>
  </sheetData>
  <sortState xmlns:xlrd2="http://schemas.microsoft.com/office/spreadsheetml/2017/richdata2" ref="A107:K125">
    <sortCondition descending="1" ref="J107:J125"/>
    <sortCondition ref="K107:K12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119D0-7FD9-4293-9843-9C78C27B7412}">
  <dimension ref="A1"/>
  <sheetViews>
    <sheetView workbookViewId="0">
      <selection activeCell="G12" sqref="G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2021-12-03T15:11:31Z</cp:lastPrinted>
  <dcterms:created xsi:type="dcterms:W3CDTF">2021-10-06T16:25:56Z</dcterms:created>
  <dcterms:modified xsi:type="dcterms:W3CDTF">2021-12-03T15:14:25Z</dcterms:modified>
</cp:coreProperties>
</file>